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UNDSTONE" sheetId="5" r:id="rId1"/>
    <sheet name="EANs" sheetId="6" r:id="rId2"/>
  </sheets>
  <definedNames>
    <definedName name="_xlnm._FilterDatabase" localSheetId="0" hidden="1">BLUNDSTONE!$B$4:$AE$4</definedName>
    <definedName name="_xlnm._FilterDatabase" localSheetId="1" hidden="1">EANs!$B$2:$I$483</definedName>
  </definedNames>
  <calcPr calcId="152511"/>
</workbook>
</file>

<file path=xl/calcChain.xml><?xml version="1.0" encoding="utf-8"?>
<calcChain xmlns="http://schemas.openxmlformats.org/spreadsheetml/2006/main">
  <c r="G1" i="6" l="1"/>
  <c r="AA6" i="5"/>
  <c r="AE6" i="5" s="1"/>
  <c r="AA12" i="5"/>
  <c r="AE12" i="5"/>
  <c r="AA10" i="5"/>
  <c r="AE10" i="5" s="1"/>
  <c r="AA54" i="5"/>
  <c r="AE54" i="5" s="1"/>
  <c r="AA23" i="5"/>
  <c r="AE23" i="5"/>
  <c r="AA17" i="5"/>
  <c r="AE17" i="5" s="1"/>
  <c r="AA18" i="5"/>
  <c r="AE18" i="5" s="1"/>
  <c r="AA41" i="5"/>
  <c r="AE41" i="5" s="1"/>
  <c r="AA31" i="5"/>
  <c r="AA49" i="5"/>
  <c r="AA36" i="5"/>
  <c r="AE36" i="5" s="1"/>
  <c r="AA44" i="5"/>
  <c r="AE44" i="5" s="1"/>
  <c r="AA8" i="5"/>
  <c r="AE8" i="5" s="1"/>
  <c r="AA5" i="5"/>
  <c r="AE5" i="5"/>
  <c r="AA52" i="5"/>
  <c r="AE52" i="5" s="1"/>
  <c r="AA51" i="5"/>
  <c r="AE51" i="5"/>
  <c r="AA28" i="5"/>
  <c r="AE28" i="5" s="1"/>
  <c r="AA30" i="5"/>
  <c r="AE30" i="5" s="1"/>
  <c r="AA26" i="5"/>
  <c r="AE26" i="5" s="1"/>
  <c r="AA40" i="5"/>
  <c r="AE40" i="5" s="1"/>
  <c r="AA38" i="5"/>
  <c r="AE38" i="5" s="1"/>
  <c r="AA37" i="5"/>
  <c r="AE37" i="5"/>
  <c r="AA25" i="5"/>
  <c r="AE25" i="5" s="1"/>
  <c r="AA24" i="5"/>
  <c r="AE24" i="5"/>
  <c r="AA20" i="5"/>
  <c r="AE20" i="5" s="1"/>
  <c r="AA16" i="5"/>
  <c r="AE16" i="5"/>
  <c r="AA29" i="5"/>
  <c r="AE29" i="5" s="1"/>
  <c r="AA46" i="5"/>
  <c r="AE46" i="5" s="1"/>
  <c r="AA42" i="5"/>
  <c r="AE42" i="5" s="1"/>
  <c r="AA11" i="5"/>
  <c r="AE11" i="5"/>
  <c r="AA35" i="5"/>
  <c r="AE35" i="5" s="1"/>
  <c r="AA45" i="5"/>
  <c r="AE45" i="5"/>
  <c r="AA14" i="5"/>
  <c r="AE14" i="5" s="1"/>
  <c r="AA55" i="5"/>
  <c r="AE55" i="5"/>
  <c r="AA22" i="5"/>
  <c r="AE22" i="5" s="1"/>
  <c r="AA32" i="5"/>
  <c r="AE32" i="5" s="1"/>
  <c r="AA9" i="5"/>
  <c r="AE9" i="5" s="1"/>
  <c r="AA27" i="5"/>
  <c r="AE27" i="5"/>
  <c r="AA7" i="5"/>
  <c r="AE7" i="5" s="1"/>
  <c r="AA43" i="5"/>
  <c r="AE43" i="5"/>
  <c r="AA53" i="5"/>
  <c r="AE53" i="5" s="1"/>
  <c r="AA13" i="5"/>
  <c r="AE13" i="5"/>
  <c r="AA48" i="5"/>
  <c r="AE48" i="5" s="1"/>
  <c r="AA39" i="5"/>
  <c r="AE39" i="5" s="1"/>
  <c r="AA15" i="5"/>
  <c r="AE15" i="5" s="1"/>
  <c r="AA50" i="5"/>
  <c r="AE50" i="5"/>
  <c r="AA33" i="5"/>
  <c r="AE33" i="5" s="1"/>
  <c r="AA34" i="5"/>
  <c r="AE34" i="5"/>
  <c r="AE49" i="5"/>
  <c r="AE31" i="5"/>
  <c r="AA47" i="5"/>
  <c r="AA19" i="5"/>
  <c r="AE19" i="5" s="1"/>
  <c r="AA21" i="5"/>
  <c r="AE21" i="5" s="1"/>
  <c r="AE47" i="5"/>
  <c r="AA3" i="5" l="1"/>
  <c r="AE3" i="5"/>
</calcChain>
</file>

<file path=xl/sharedStrings.xml><?xml version="1.0" encoding="utf-8"?>
<sst xmlns="http://schemas.openxmlformats.org/spreadsheetml/2006/main" count="1038" uniqueCount="568">
  <si>
    <t>QTY</t>
  </si>
  <si>
    <t>Please Click on (+) button to check the size availability per SKU</t>
  </si>
  <si>
    <t>SKU</t>
  </si>
  <si>
    <t>RRP</t>
  </si>
  <si>
    <t>TOTAL</t>
  </si>
  <si>
    <t>COLOR</t>
  </si>
  <si>
    <t>WHL</t>
  </si>
  <si>
    <t>PHOTO</t>
  </si>
  <si>
    <t xml:space="preserve">S I Z E  </t>
  </si>
  <si>
    <t>SIZE US</t>
  </si>
  <si>
    <t>SIZE EUR</t>
  </si>
  <si>
    <t>STYLE +COLOR+ EUR SIZE</t>
  </si>
  <si>
    <t>EAN</t>
  </si>
  <si>
    <t>BAL-063</t>
  </si>
  <si>
    <t>Blundstone 063 Black 36</t>
  </si>
  <si>
    <t>Blundstone 063 Black 37</t>
  </si>
  <si>
    <t>Blundstone 063 Black 37,5</t>
  </si>
  <si>
    <t>Blundstone 063 Black 38</t>
  </si>
  <si>
    <t>Blundstone 063 Black 39</t>
  </si>
  <si>
    <t>Blundstone 063 Black 40</t>
  </si>
  <si>
    <t>Blundstone 063 Black 41</t>
  </si>
  <si>
    <t>Blundstone 063 Black 41,5</t>
  </si>
  <si>
    <t>Blundstone 063 Black 42</t>
  </si>
  <si>
    <t>Blundstone 063 Black 42,5</t>
  </si>
  <si>
    <t>Blundstone 063 Black 43,5</t>
  </si>
  <si>
    <t>Blundstone 063 Black 45</t>
  </si>
  <si>
    <t>BAL-1306</t>
  </si>
  <si>
    <t>Blundstone 1306 Rustic Brown 37,5</t>
  </si>
  <si>
    <t>Blundstone 1306 Rustic Brown 42,5</t>
  </si>
  <si>
    <t>BAL-1308</t>
  </si>
  <si>
    <t>Blundstone 1308 Rustic Black 35</t>
  </si>
  <si>
    <t>Blundstone 1308 Rustic Black 36</t>
  </si>
  <si>
    <t>Blundstone 1308 Rustic Black 37</t>
  </si>
  <si>
    <t>Blundstone 1308 Rustic Black 37,5</t>
  </si>
  <si>
    <t>Blundstone 1308 Rustic Black 38</t>
  </si>
  <si>
    <t>Blundstone 1308 Rustic Black 40</t>
  </si>
  <si>
    <t>Blundstone 1308 Rustic Black 41</t>
  </si>
  <si>
    <t>Blundstone 1308 Rustic Black 41,5</t>
  </si>
  <si>
    <t>Blundstone 1308 Rustic Black 42</t>
  </si>
  <si>
    <t>Blundstone 1308 Rustic Black 42,5</t>
  </si>
  <si>
    <t>Blundstone 1308 Rustic Black 43,5</t>
  </si>
  <si>
    <t>Blundstone 1308 Rustic Black 44</t>
  </si>
  <si>
    <t>Blundstone 1308 Rustic Black 45</t>
  </si>
  <si>
    <t>Blundstone 1308 Rustic Black 47</t>
  </si>
  <si>
    <t>BAL-1325</t>
  </si>
  <si>
    <t>Blundstone 1325 Black 26</t>
  </si>
  <si>
    <t>Blundstone 1325 Black 27</t>
  </si>
  <si>
    <t>Blundstone 1325 Black 28</t>
  </si>
  <si>
    <t>Blundstone 1325 Black 29</t>
  </si>
  <si>
    <t>Blundstone 1325 Black 31</t>
  </si>
  <si>
    <t>Blundstone 1325 Black 32</t>
  </si>
  <si>
    <t>Blundstone 1325 Black 33</t>
  </si>
  <si>
    <t>Blundstone 1325 Black 34</t>
  </si>
  <si>
    <t>Blundstone 1325 Black 35</t>
  </si>
  <si>
    <t>BAL-1351</t>
  </si>
  <si>
    <t>Blundstone 1351 Rustic Brown 36</t>
  </si>
  <si>
    <t>Blundstone 1351 Rustic Brown 41</t>
  </si>
  <si>
    <t>Blundstone 1351 Rustic Brown 42</t>
  </si>
  <si>
    <t>BAL-1448</t>
  </si>
  <si>
    <t>Blundstone 1448 Black 35</t>
  </si>
  <si>
    <t>Blundstone 1448 Black 37,5</t>
  </si>
  <si>
    <t>Blundstone 1448 Black 38</t>
  </si>
  <si>
    <t>Blundstone 1448 Black 38,5</t>
  </si>
  <si>
    <t>Blundstone 1448 Black 41,5</t>
  </si>
  <si>
    <t>Blundstone 1448 Black 42</t>
  </si>
  <si>
    <t>BAL-1469</t>
  </si>
  <si>
    <t>Blundstone 1469 Steel Grey 35</t>
  </si>
  <si>
    <t>Blundstone 1469 Steel Grey 37</t>
  </si>
  <si>
    <t>Blundstone 1469 Steel Grey 37,5</t>
  </si>
  <si>
    <t>Blundstone 1469 Steel Grey 38</t>
  </si>
  <si>
    <t>Blundstone 1469 Steel Grey 40</t>
  </si>
  <si>
    <t>Blundstone 1469 Steel Grey 42</t>
  </si>
  <si>
    <t>Blundstone 1469 Steel Grey 42,5</t>
  </si>
  <si>
    <t>Blundstone 1469 Steel Grey 43,5</t>
  </si>
  <si>
    <t>Blundstone 1469 Steel Grey 45</t>
  </si>
  <si>
    <t>Blundstone 1469 Steel Grey 47</t>
  </si>
  <si>
    <t>BAL-1478</t>
  </si>
  <si>
    <t>Blundstone 1478 Black 35</t>
  </si>
  <si>
    <t>Blundstone 1478 Black 36</t>
  </si>
  <si>
    <t>Blundstone 1478 Black 37,5</t>
  </si>
  <si>
    <t>Blundstone 1478 Black 41,5</t>
  </si>
  <si>
    <t>Blundstone 1478 Black 42</t>
  </si>
  <si>
    <t>Blundstone 1478 Black 42,5</t>
  </si>
  <si>
    <t>Blundstone 1478 Black 43,5</t>
  </si>
  <si>
    <t>Blundstone 1478 Black 45</t>
  </si>
  <si>
    <t>Blundstone 1478 Black 47</t>
  </si>
  <si>
    <t>BAL-152</t>
  </si>
  <si>
    <t>Blundstone 152 Black 41</t>
  </si>
  <si>
    <t>Blundstone 152 Black 41,5</t>
  </si>
  <si>
    <t>Blundstone 152 Black 42</t>
  </si>
  <si>
    <t>Blundstone 152 Black 45</t>
  </si>
  <si>
    <t>Blundstone 152 Black 47</t>
  </si>
  <si>
    <t>BAL-153</t>
  </si>
  <si>
    <t>Blundstone 153 Black 37,5</t>
  </si>
  <si>
    <t>Blundstone 153 Black 38,5</t>
  </si>
  <si>
    <t>Blundstone 153 Black 39</t>
  </si>
  <si>
    <t>Blundstone 153 Black 40</t>
  </si>
  <si>
    <t>Blundstone 153 Black 41,5</t>
  </si>
  <si>
    <t>BAL-1615</t>
  </si>
  <si>
    <t>Blundstone 1615 Dark Olive 35</t>
  </si>
  <si>
    <t>Blundstone 1615 Dark Olive 36</t>
  </si>
  <si>
    <t>Blundstone 1615 Dark Olive 37</t>
  </si>
  <si>
    <t>Blundstone 1615 Dark Olive 37,5</t>
  </si>
  <si>
    <t>Blundstone 1615 Dark Olive 38,5</t>
  </si>
  <si>
    <t>Blundstone 1615 Dark Olive 39</t>
  </si>
  <si>
    <t>Blundstone 1615 Dark Olive 44</t>
  </si>
  <si>
    <t>Blundstone 1615 Dark Olive 45</t>
  </si>
  <si>
    <t>Blundstone 1615 Dark Olive 46</t>
  </si>
  <si>
    <t>Blundstone 1615 Dark Olive 47</t>
  </si>
  <si>
    <t>Blundstone 1615 Dark Olive 48</t>
  </si>
  <si>
    <t>BAL-1630</t>
  </si>
  <si>
    <t>Blundstone 1630 Rustic Black 35</t>
  </si>
  <si>
    <t>Blundstone 1630 Rustic Black 37</t>
  </si>
  <si>
    <t>Blundstone 1630 Rustic Black 38</t>
  </si>
  <si>
    <t>Blundstone 1630 Rustic Black 41</t>
  </si>
  <si>
    <t>Blundstone 1630 Rustic Black 42</t>
  </si>
  <si>
    <t>BAL-1671</t>
  </si>
  <si>
    <t>Blundstone 1671 Black 41</t>
  </si>
  <si>
    <t>Blundstone 1671 Black 42</t>
  </si>
  <si>
    <t>BAL-1673</t>
  </si>
  <si>
    <t>Blundstone 1673 Brown 41</t>
  </si>
  <si>
    <t>BAL-1910</t>
  </si>
  <si>
    <t>Blundstone 1910 Steel Grey 37</t>
  </si>
  <si>
    <t>BAL-1911</t>
  </si>
  <si>
    <t>Blundstone 1911 Tobacco 37,5</t>
  </si>
  <si>
    <t>Blundstone 1911 Tobacco 40</t>
  </si>
  <si>
    <t>Blundstone 1911 Tobacco 41,5</t>
  </si>
  <si>
    <t>Blundstone 1911 Tobacco 42,5</t>
  </si>
  <si>
    <t>BAL-1912</t>
  </si>
  <si>
    <t>Blundstone 1912 Navy 37,5</t>
  </si>
  <si>
    <t>Blundstone 1912 Navy 38</t>
  </si>
  <si>
    <t>Blundstone 1912 Navy 38,5</t>
  </si>
  <si>
    <t>Blundstone 1912 Navy 40</t>
  </si>
  <si>
    <t>Blundstone 1912 Navy 41</t>
  </si>
  <si>
    <t>Blundstone 1912 Navy 41,5</t>
  </si>
  <si>
    <t>Blundstone 1912 Navy 42</t>
  </si>
  <si>
    <t>Blundstone 1912 Navy 42,5</t>
  </si>
  <si>
    <t>Blundstone 1912 Navy 43,5</t>
  </si>
  <si>
    <t>Blundstone 1912 Navy 45</t>
  </si>
  <si>
    <t>Blundstone 1912 Navy 47</t>
  </si>
  <si>
    <t>BAL-1919</t>
  </si>
  <si>
    <t>Blundstone 1919 Brown 35</t>
  </si>
  <si>
    <t>Blundstone 1919 Brown 36</t>
  </si>
  <si>
    <t>Blundstone 1919 Brown 37</t>
  </si>
  <si>
    <t>Blundstone 1919 Brown 37,5</t>
  </si>
  <si>
    <t>Blundstone 1919 Brown 38</t>
  </si>
  <si>
    <t>Blundstone 1919 Brown 38,5</t>
  </si>
  <si>
    <t>Blundstone 1919 Brown 39</t>
  </si>
  <si>
    <t>Blundstone 1919 Brown 40</t>
  </si>
  <si>
    <t>Blundstone 1919 Brown 41</t>
  </si>
  <si>
    <t>Blundstone 1919 Brown 41,5</t>
  </si>
  <si>
    <t>Blundstone 1919 Brown 42,5</t>
  </si>
  <si>
    <t>Blundstone 1919 Brown 43</t>
  </si>
  <si>
    <t>Blundstone 1919 Brown 43,5</t>
  </si>
  <si>
    <t>Blundstone 1919 Brown 44</t>
  </si>
  <si>
    <t>Blundstone 1919 Brown 45</t>
  </si>
  <si>
    <t>Blundstone 1919 Brown 46</t>
  </si>
  <si>
    <t>Blundstone 1919 Brown 47</t>
  </si>
  <si>
    <t>BAL-1924</t>
  </si>
  <si>
    <t>Blundstone 1924 Black 36</t>
  </si>
  <si>
    <t>Blundstone 1924 Black 37</t>
  </si>
  <si>
    <t>Blundstone 1924 Black 38</t>
  </si>
  <si>
    <t>Blundstone 1924 Black 39</t>
  </si>
  <si>
    <t>Blundstone 1924 Black 40</t>
  </si>
  <si>
    <t>Blundstone 1924 Black 41</t>
  </si>
  <si>
    <t>Blundstone 1924 Black 41,5</t>
  </si>
  <si>
    <t>Blundstone 1924 Black 42</t>
  </si>
  <si>
    <t>Blundstone 1924 Black 42,5</t>
  </si>
  <si>
    <t>Blundstone 1924 Black 43</t>
  </si>
  <si>
    <t>Blundstone 1924 Black 43,5</t>
  </si>
  <si>
    <t>Blundstone 1924 Black 45</t>
  </si>
  <si>
    <t>Blundstone 1924 Black 47</t>
  </si>
  <si>
    <t>BAL-1930</t>
  </si>
  <si>
    <t>Blundstone 1930 Rustic Brown 37,5</t>
  </si>
  <si>
    <t>Blundstone 1930 Rustic Brown 38</t>
  </si>
  <si>
    <t>Blundstone 1930 Rustic Brown 41</t>
  </si>
  <si>
    <t>Blundstone 1930 Rustic Brown 41,5</t>
  </si>
  <si>
    <t>Blundstone 1930 Rustic Brown 42</t>
  </si>
  <si>
    <t>Blundstone 1930 Rustic Brown 42,5</t>
  </si>
  <si>
    <t>BAL-1931</t>
  </si>
  <si>
    <t>Blundstone 1931 Rustic Black 37,5</t>
  </si>
  <si>
    <t>Blundstone 1931 Rustic Black 40</t>
  </si>
  <si>
    <t>Blundstone 1931 Rustic Black 41</t>
  </si>
  <si>
    <t>Blundstone 1931 Rustic Black 41,5</t>
  </si>
  <si>
    <t>Blundstone 1931 Rustic Black 42</t>
  </si>
  <si>
    <t>BAL-2029</t>
  </si>
  <si>
    <t>Blundstone 2029 Antique Brown 37,5</t>
  </si>
  <si>
    <t>Blundstone 2029 Antique Brown 38</t>
  </si>
  <si>
    <t>Blundstone 2029 Antique Brown 42</t>
  </si>
  <si>
    <t>Blundstone 2029 Antique Brown 42,5</t>
  </si>
  <si>
    <t>Blundstone 2029 Antique Brown 43,5</t>
  </si>
  <si>
    <t>BAL-2052</t>
  </si>
  <si>
    <t>Blundstone 2052 Dark Green 37,5</t>
  </si>
  <si>
    <t>Blundstone 2052 Dark Green 38</t>
  </si>
  <si>
    <t>Blundstone 2052 Dark Green 41</t>
  </si>
  <si>
    <t>Blundstone 2052 Dark Green 44</t>
  </si>
  <si>
    <t>BAL-2115</t>
  </si>
  <si>
    <t>Blundstone 2115 Vegan Black 35</t>
  </si>
  <si>
    <t>Blundstone 2115 Vegan Black 36</t>
  </si>
  <si>
    <t>Blundstone 2115 Vegan Black 37</t>
  </si>
  <si>
    <t>Blundstone 2115 Vegan Black 37,5</t>
  </si>
  <si>
    <t>Blundstone 2115 Vegan Black 38</t>
  </si>
  <si>
    <t>Blundstone 2115 Vegan Black 38,5</t>
  </si>
  <si>
    <t>Blundstone 2115 Vegan Black 39</t>
  </si>
  <si>
    <t>Blundstone 2115 Vegan Black 40</t>
  </si>
  <si>
    <t>Blundstone 2115 Vegan Black 41</t>
  </si>
  <si>
    <t>Blundstone 2115 Vegan Black 41,5</t>
  </si>
  <si>
    <t>Blundstone 2115 Vegan Black 43</t>
  </si>
  <si>
    <t>Blundstone 2115 Vegan Black 43,5</t>
  </si>
  <si>
    <t>Blundstone 2115 Vegan Black 45</t>
  </si>
  <si>
    <t>Blundstone 2115 Vegan Black 46</t>
  </si>
  <si>
    <t>Blundstone 2115 Vegan Black 47</t>
  </si>
  <si>
    <t>BAL-2116</t>
  </si>
  <si>
    <t>Blundstone 2116 Vegan Brown 37</t>
  </si>
  <si>
    <t>Blundstone 2116 Vegan Brown 37,5</t>
  </si>
  <si>
    <t>Blundstone 2116 Vegan Brown 38</t>
  </si>
  <si>
    <t>Blundstone 2116 Vegan Brown 39</t>
  </si>
  <si>
    <t>Blundstone 2116 Vegan Brown 40</t>
  </si>
  <si>
    <t>Blundstone 2116 Vegan Brown 41</t>
  </si>
  <si>
    <t>Blundstone 2116 Vegan Brown 41,5</t>
  </si>
  <si>
    <t>Blundstone 2116 Vegan Brown 42</t>
  </si>
  <si>
    <t>Blundstone 2116 Vegan Brown 42,5</t>
  </si>
  <si>
    <t>Blundstone 2116 Vegan Brown 43</t>
  </si>
  <si>
    <t>Blundstone 2116 Vegan Brown 43,5</t>
  </si>
  <si>
    <t>Blundstone 2116 Vegan Brown 44</t>
  </si>
  <si>
    <t>Blundstone 2116 Vegan Brown 45</t>
  </si>
  <si>
    <t>Blundstone 2116 Vegan Brown 47</t>
  </si>
  <si>
    <t>BAL-2130</t>
  </si>
  <si>
    <t>Blundstone 2130 Auburn 42</t>
  </si>
  <si>
    <t>Blundstone 2130 Auburn 43,5</t>
  </si>
  <si>
    <t>BAL-2205</t>
  </si>
  <si>
    <t>Blundstone 2205 Brown 35</t>
  </si>
  <si>
    <t>Blundstone 2205 Brown 37</t>
  </si>
  <si>
    <t>Blundstone 2205 Brown 37,5</t>
  </si>
  <si>
    <t>Blundstone 2205 Brown 38</t>
  </si>
  <si>
    <t>Blundstone 2205 Brown 39</t>
  </si>
  <si>
    <t>Blundstone 2205 Brown 41</t>
  </si>
  <si>
    <t>Blundstone 2205 Brown 41,5</t>
  </si>
  <si>
    <t>Blundstone 2205 Brown 42</t>
  </si>
  <si>
    <t>BAL-2209</t>
  </si>
  <si>
    <t>Blundstone 2209 Steel Grey 35</t>
  </si>
  <si>
    <t>Blundstone 2209 Steel Grey 36</t>
  </si>
  <si>
    <t>Blundstone 2209 Steel Grey 37,5</t>
  </si>
  <si>
    <t>Blundstone 2209 Steel Grey 38,5</t>
  </si>
  <si>
    <t>Blundstone 2209 Steel Grey 40</t>
  </si>
  <si>
    <t>Blundstone 2209 Steel Grey 41</t>
  </si>
  <si>
    <t>Blundstone 2209 Steel Grey 41,5</t>
  </si>
  <si>
    <t>Blundstone 2209 Steel Grey 42</t>
  </si>
  <si>
    <t>Blundstone 2209 Steel Grey 42,5</t>
  </si>
  <si>
    <t>Blundstone 2209 Steel Grey 43,5</t>
  </si>
  <si>
    <t>Blundstone 2209 Steel Grey 44</t>
  </si>
  <si>
    <t>Blundstone 2209 Steel Grey 45</t>
  </si>
  <si>
    <t>Blundstone 2209 Steel Grey 46</t>
  </si>
  <si>
    <t>BAL-2238</t>
  </si>
  <si>
    <t>Blundstone 2238 Rustic Black 35</t>
  </si>
  <si>
    <t>Blundstone 2238 Rustic Black 36</t>
  </si>
  <si>
    <t>Blundstone 2238 Rustic Black 37</t>
  </si>
  <si>
    <t>Blundstone 2238 Rustic Black 37,5</t>
  </si>
  <si>
    <t>Blundstone 2238 Rustic Black 38</t>
  </si>
  <si>
    <t>Blundstone 2238 Rustic Black 39</t>
  </si>
  <si>
    <t>Blundstone 2238 Rustic Black 40</t>
  </si>
  <si>
    <t>Blundstone 2238 Rustic Black 41</t>
  </si>
  <si>
    <t>Blundstone 2238 Rustic Black 41,5</t>
  </si>
  <si>
    <t>Blundstone 2238 Rustic Black 42</t>
  </si>
  <si>
    <t>Blundstone 2238 Rustic Black 42,5</t>
  </si>
  <si>
    <t>Blundstone 2238 Rustic Black 43</t>
  </si>
  <si>
    <t>Blundstone 2238 Rustic Black 43,5</t>
  </si>
  <si>
    <t>Blundstone 2238 Rustic Black 44</t>
  </si>
  <si>
    <t>Blundstone 2238 Rustic Black 45</t>
  </si>
  <si>
    <t>Blundstone 2238 Rustic Black 46</t>
  </si>
  <si>
    <t>Blundstone 2238 Rustic Black 47</t>
  </si>
  <si>
    <t>BAL-2239</t>
  </si>
  <si>
    <t>Blundstone 2239 Rustic Brown 36</t>
  </si>
  <si>
    <t>Blundstone 2239 Rustic Brown 37</t>
  </si>
  <si>
    <t>Blundstone 2239 Rustic Brown 37,5</t>
  </si>
  <si>
    <t>Blundstone 2239 Rustic Brown 38</t>
  </si>
  <si>
    <t>Blundstone 2239 Rustic Brown 38,5</t>
  </si>
  <si>
    <t>Blundstone 2239 Rustic Brown 39</t>
  </si>
  <si>
    <t>Blundstone 2239 Rustic Brown 40</t>
  </si>
  <si>
    <t>Blundstone 2239 Rustic Brown 41</t>
  </si>
  <si>
    <t>Blundstone 2239 Rustic Brown 41,5</t>
  </si>
  <si>
    <t>Blundstone 2239 Rustic Brown 42</t>
  </si>
  <si>
    <t>Blundstone 2239 Rustic Brown 42,5</t>
  </si>
  <si>
    <t>Blundstone 2239 Rustic Brown 43</t>
  </si>
  <si>
    <t>Blundstone 2239 Rustic Brown 43,5</t>
  </si>
  <si>
    <t>Blundstone 2239 Rustic Brown 44</t>
  </si>
  <si>
    <t>Blundstone 2239 Rustic Brown 45</t>
  </si>
  <si>
    <t>Blundstone 2239 Rustic Brown 46</t>
  </si>
  <si>
    <t>Blundstone 2239 Rustic Brown 47</t>
  </si>
  <si>
    <t>BAL-2240</t>
  </si>
  <si>
    <t>Blundstone 2240 Black 36</t>
  </si>
  <si>
    <t>Blundstone 2240 Black 37</t>
  </si>
  <si>
    <t>Blundstone 2240 Black 37,5</t>
  </si>
  <si>
    <t>Blundstone 2240 Black 38</t>
  </si>
  <si>
    <t>Blundstone 2240 Black 38,5</t>
  </si>
  <si>
    <t>Blundstone 2240 Black 39</t>
  </si>
  <si>
    <t>Blundstone 2240 Black 40</t>
  </si>
  <si>
    <t>Blundstone 2240 Black 41</t>
  </si>
  <si>
    <t>Blundstone 2240 Black 41,5</t>
  </si>
  <si>
    <t>Blundstone 2240 Black 42</t>
  </si>
  <si>
    <t>Blundstone 2240 Black 42,5</t>
  </si>
  <si>
    <t>Blundstone 2240 Black 43</t>
  </si>
  <si>
    <t>Blundstone 2240 Black 43,5</t>
  </si>
  <si>
    <t>Blundstone 2240 Black 44</t>
  </si>
  <si>
    <t>Blundstone 2240 Black 45</t>
  </si>
  <si>
    <t>Blundstone 2240 Black 46</t>
  </si>
  <si>
    <t>Blundstone 2240 Black 47</t>
  </si>
  <si>
    <t>BAL-2241</t>
  </si>
  <si>
    <t>Blundstone 2241 Black 36</t>
  </si>
  <si>
    <t>Blundstone 2241 Black 37</t>
  </si>
  <si>
    <t>Blundstone 2241 Black 37,5</t>
  </si>
  <si>
    <t>Blundstone 2241 Black 38</t>
  </si>
  <si>
    <t>Blundstone 2241 Black 38,5</t>
  </si>
  <si>
    <t>Blundstone 2241 Black 39</t>
  </si>
  <si>
    <t>Blundstone 2241 Black 40</t>
  </si>
  <si>
    <t>Blundstone 2241 Black 41</t>
  </si>
  <si>
    <t>Blundstone 2241 Black 41,5</t>
  </si>
  <si>
    <t>Blundstone 2241 Black 42</t>
  </si>
  <si>
    <t>Blundstone 2241 Black 42,5</t>
  </si>
  <si>
    <t>Blundstone 2241 Black 43</t>
  </si>
  <si>
    <t>Blundstone 2241 Black 43,5</t>
  </si>
  <si>
    <t>Blundstone 2241 Black 44</t>
  </si>
  <si>
    <t>Blundstone 2241 Black 45</t>
  </si>
  <si>
    <t>Blundstone 2241 Black 46</t>
  </si>
  <si>
    <t>Blundstone 2241 Black 47</t>
  </si>
  <si>
    <t>BAL-2242</t>
  </si>
  <si>
    <t>Blundstone 2242 Rustic Brown 35</t>
  </si>
  <si>
    <t>Blundstone 2242 Rustic Brown 36</t>
  </si>
  <si>
    <t>Blundstone 2242 Rustic Brown 38</t>
  </si>
  <si>
    <t>Blundstone 2242 Rustic Brown 39</t>
  </si>
  <si>
    <t>Blundstone 2242 Rustic Brown 40</t>
  </si>
  <si>
    <t>Blundstone 2242 Rustic Brown 41,5</t>
  </si>
  <si>
    <t>Blundstone 2242 Rustic Brown 42</t>
  </si>
  <si>
    <t>Blundstone 2242 Rustic Brown 42,5</t>
  </si>
  <si>
    <t>Blundstone 2242 Rustic Brown 43,5</t>
  </si>
  <si>
    <t>Blundstone 2242 Rustic Brown 45</t>
  </si>
  <si>
    <t>Blundstone 2242 Rustic Brown 47</t>
  </si>
  <si>
    <t>BAL-2340</t>
  </si>
  <si>
    <t>Blundstone 2340 Brown 37,5</t>
  </si>
  <si>
    <t>Blundstone 2340 Brown 38</t>
  </si>
  <si>
    <t>BAL-2365</t>
  </si>
  <si>
    <t>Blundstone 2365 Black 37</t>
  </si>
  <si>
    <t>Blundstone 2365 Black 38</t>
  </si>
  <si>
    <t>Blundstone 2365 Black 41</t>
  </si>
  <si>
    <t>Blundstone 2365 Black 41,5</t>
  </si>
  <si>
    <t>Blundstone 2365 Black 42</t>
  </si>
  <si>
    <t>BAL-2410</t>
  </si>
  <si>
    <t>Blundstone 2410 Brown 38</t>
  </si>
  <si>
    <t>Blundstone 2410 Brown 38,5</t>
  </si>
  <si>
    <t>BAL-2414</t>
  </si>
  <si>
    <t>Blundstone 2414 Black Brush Off 38</t>
  </si>
  <si>
    <t>Blundstone 2414 Black Brush Off 45</t>
  </si>
  <si>
    <t>BAL-2443</t>
  </si>
  <si>
    <t>Blundstone 2443 Black 37,5</t>
  </si>
  <si>
    <t>Blundstone 2443 Black 38</t>
  </si>
  <si>
    <t>Blundstone 2443 Black 38,5</t>
  </si>
  <si>
    <t>Blundstone 2443 Black 40</t>
  </si>
  <si>
    <t>Blundstone 2443 Black 41,5</t>
  </si>
  <si>
    <t>BAL-2444</t>
  </si>
  <si>
    <t>Blundstone 2444 Antique Brown 38</t>
  </si>
  <si>
    <t>Blundstone 2444 Antique Brown 41,5</t>
  </si>
  <si>
    <t>Blundstone 2444 Antique Brown 43,5</t>
  </si>
  <si>
    <t>BAL-2446</t>
  </si>
  <si>
    <t>Blundstone 2446 Clay 38</t>
  </si>
  <si>
    <t>Blundstone 2446 Clay 40</t>
  </si>
  <si>
    <t>Blundstone 2446 Clay 41,5</t>
  </si>
  <si>
    <t>BAL-500</t>
  </si>
  <si>
    <t>Blundstone 500 Brown 35</t>
  </si>
  <si>
    <t>Blundstone 500 Brown 36</t>
  </si>
  <si>
    <t>Blundstone 500 Brown 37</t>
  </si>
  <si>
    <t>Blundstone 500 Brown 37,5</t>
  </si>
  <si>
    <t>Blundstone 500 Brown 38</t>
  </si>
  <si>
    <t>Blundstone 500 Brown 38,5</t>
  </si>
  <si>
    <t>Blundstone 500 Brown 40</t>
  </si>
  <si>
    <t>Blundstone 500 Brown 41</t>
  </si>
  <si>
    <t>Blundstone 500 Brown 42</t>
  </si>
  <si>
    <t>Blundstone 500 Brown 42,5</t>
  </si>
  <si>
    <t>Blundstone 500 Brown 43</t>
  </si>
  <si>
    <t>Blundstone 500 Brown 43,5</t>
  </si>
  <si>
    <t>Blundstone 500 Brown 44</t>
  </si>
  <si>
    <t>Blundstone 500 Brown 45</t>
  </si>
  <si>
    <t>Blundstone 500 Brown 46</t>
  </si>
  <si>
    <t>Blundstone 500 Brown 47</t>
  </si>
  <si>
    <t>Blundstone 500 Brown 48</t>
  </si>
  <si>
    <t>BAL-510</t>
  </si>
  <si>
    <t>Blundstone 510 Black 35</t>
  </si>
  <si>
    <t>Blundstone 510 Black 36</t>
  </si>
  <si>
    <t>Blundstone 510 Black 37</t>
  </si>
  <si>
    <t>Blundstone 510 Black 37,5</t>
  </si>
  <si>
    <t>Blundstone 510 Black 38</t>
  </si>
  <si>
    <t>Blundstone 510 Black 38,5</t>
  </si>
  <si>
    <t>Blundstone 510 Black 39</t>
  </si>
  <si>
    <t>Blundstone 510 Black 40</t>
  </si>
  <si>
    <t>Blundstone 510 Black 41</t>
  </si>
  <si>
    <t>Blundstone 510 Black 41,5</t>
  </si>
  <si>
    <t>Blundstone 510 Black 42</t>
  </si>
  <si>
    <t>Blundstone 510 Black 42,5</t>
  </si>
  <si>
    <t>Blundstone 510 Black 43</t>
  </si>
  <si>
    <t>Blundstone 510 Black 43,5</t>
  </si>
  <si>
    <t>Blundstone 510 Black 44</t>
  </si>
  <si>
    <t>Blundstone 510 Black 45</t>
  </si>
  <si>
    <t>Blundstone 510 Black 46</t>
  </si>
  <si>
    <t>Blundstone 510 Black 47</t>
  </si>
  <si>
    <t>Blundstone 510 Black 48</t>
  </si>
  <si>
    <t>BAL-519</t>
  </si>
  <si>
    <t>Blundstone 519 Brown 35</t>
  </si>
  <si>
    <t>Blundstone 519 Brown 36</t>
  </si>
  <si>
    <t>Blundstone 519 Brown 37</t>
  </si>
  <si>
    <t>Blundstone 519 Brown 37,5</t>
  </si>
  <si>
    <t>Blundstone 519 Brown 39</t>
  </si>
  <si>
    <t>Blundstone 519 Brown 41,5</t>
  </si>
  <si>
    <t>Blundstone 519 Brown 42</t>
  </si>
  <si>
    <t>Blundstone 519 Brown 42,5</t>
  </si>
  <si>
    <t>Blundstone 519 Brown 43,5</t>
  </si>
  <si>
    <t>Blundstone 519 Brown 44</t>
  </si>
  <si>
    <t>Blundstone 519 Brown 45</t>
  </si>
  <si>
    <t>Blundstone 519 Brown 46</t>
  </si>
  <si>
    <t>Blundstone 519 Brown 47</t>
  </si>
  <si>
    <t>BAL-558</t>
  </si>
  <si>
    <t>Blundstone 558 Black 35</t>
  </si>
  <si>
    <t>Blundstone 558 Black 36</t>
  </si>
  <si>
    <t>Blundstone 558 Black 37</t>
  </si>
  <si>
    <t>Blundstone 558 Black 37,5</t>
  </si>
  <si>
    <t>Blundstone 558 Black 38</t>
  </si>
  <si>
    <t>Blundstone 558 Black 38,5</t>
  </si>
  <si>
    <t>Blundstone 558 Black 39</t>
  </si>
  <si>
    <t>Blundstone 558 Black 40</t>
  </si>
  <si>
    <t>Blundstone 558 Black 41</t>
  </si>
  <si>
    <t>Blundstone 558 Black 41,5</t>
  </si>
  <si>
    <t>Blundstone 558 Black 42</t>
  </si>
  <si>
    <t>Blundstone 558 Black 42,5</t>
  </si>
  <si>
    <t>Blundstone 558 Black 43</t>
  </si>
  <si>
    <t>Blundstone 558 Black 43,5</t>
  </si>
  <si>
    <t>Blundstone 558 Black 44</t>
  </si>
  <si>
    <t>Blundstone 558 Black 46</t>
  </si>
  <si>
    <t>Blundstone 558 Black 47</t>
  </si>
  <si>
    <t>Blundstone 558 Black 48</t>
  </si>
  <si>
    <t>BAL-561</t>
  </si>
  <si>
    <t>Blundstone 561 Sand 35</t>
  </si>
  <si>
    <t>Blundstone 561 Sand 36</t>
  </si>
  <si>
    <t>Blundstone 561 Sand 37</t>
  </si>
  <si>
    <t>Blundstone 561 Sand 37,5</t>
  </si>
  <si>
    <t>Blundstone 561 Sand 38,5</t>
  </si>
  <si>
    <t>Blundstone 561 Sand 39</t>
  </si>
  <si>
    <t>Blundstone 561 Sand 40</t>
  </si>
  <si>
    <t>Blundstone 561 Sand 41</t>
  </si>
  <si>
    <t>Blundstone 561 Sand 41,5</t>
  </si>
  <si>
    <t>Blundstone 561 Sand 42</t>
  </si>
  <si>
    <t>Blundstone 561 Sand 42,5</t>
  </si>
  <si>
    <t>Blundstone 561 Sand 43</t>
  </si>
  <si>
    <t>Blundstone 561 Sand 43,5</t>
  </si>
  <si>
    <t>Blundstone 561 Sand 44</t>
  </si>
  <si>
    <t>Blundstone 561 Sand 45</t>
  </si>
  <si>
    <t>Blundstone 561 Sand 46</t>
  </si>
  <si>
    <t>BAL-565</t>
  </si>
  <si>
    <t>Blundstone 565 Brown 26</t>
  </si>
  <si>
    <t>Blundstone 565 Brown 27</t>
  </si>
  <si>
    <t>Blundstone 565 Brown 28</t>
  </si>
  <si>
    <t>Blundstone 565 Brown 29</t>
  </si>
  <si>
    <t>Blundstone 565 Brown 31</t>
  </si>
  <si>
    <t>Blundstone 565 Brown 32</t>
  </si>
  <si>
    <t>Blundstone 565 Brown 33</t>
  </si>
  <si>
    <t>Blundstone 565 Brown 34</t>
  </si>
  <si>
    <t>Blundstone 565 Brown 35</t>
  </si>
  <si>
    <t>BAL-566</t>
  </si>
  <si>
    <t>Blundstone 566 Black 35</t>
  </si>
  <si>
    <t>Blundstone 566 Black 36</t>
  </si>
  <si>
    <t>Blundstone 566 Black 37</t>
  </si>
  <si>
    <t>Blundstone 566 Black 37,5</t>
  </si>
  <si>
    <t>Blundstone 566 Black 38</t>
  </si>
  <si>
    <t>Blundstone 566 Black 39</t>
  </si>
  <si>
    <t>Blundstone 566 Black 40</t>
  </si>
  <si>
    <t>Blundstone 566 Black 41</t>
  </si>
  <si>
    <t>Blundstone 566 Black 41,5</t>
  </si>
  <si>
    <t>Blundstone 566 Black 42</t>
  </si>
  <si>
    <t>Blundstone 566 Black 42,5</t>
  </si>
  <si>
    <t>Blundstone 566 Black 43</t>
  </si>
  <si>
    <t>Blundstone 566 Black 43,5</t>
  </si>
  <si>
    <t>Blundstone 566 Black 44</t>
  </si>
  <si>
    <t>Blundstone 566 Black 45</t>
  </si>
  <si>
    <t>Blundstone 566 Black 46</t>
  </si>
  <si>
    <t>Blundstone 566 Black 47</t>
  </si>
  <si>
    <t>BAL-584</t>
  </si>
  <si>
    <t>Blundstone 584 Rustic Brown 35</t>
  </si>
  <si>
    <t>Blundstone 584 Rustic Brown 36</t>
  </si>
  <si>
    <t>Blundstone 584 Rustic Brown 37</t>
  </si>
  <si>
    <t>Blundstone 584 Rustic Brown 37,5</t>
  </si>
  <si>
    <t>Blundstone 584 Rustic Brown 38</t>
  </si>
  <si>
    <t>Blundstone 584 Rustic Brown 39</t>
  </si>
  <si>
    <t>Blundstone 584 Rustic Brown 40</t>
  </si>
  <si>
    <t>Blundstone 584 Rustic Brown 41</t>
  </si>
  <si>
    <t>Blundstone 584 Rustic Brown 41,5</t>
  </si>
  <si>
    <t>Blundstone 584 Rustic Brown 42</t>
  </si>
  <si>
    <t>Blundstone 584 Rustic Brown 42,5</t>
  </si>
  <si>
    <t>Blundstone 584 Rustic Brown 43</t>
  </si>
  <si>
    <t>Blundstone 584 Rustic Brown 43,5</t>
  </si>
  <si>
    <t>Blundstone 584 Rustic Brown 44</t>
  </si>
  <si>
    <t>Blundstone 584 Rustic Brown 45</t>
  </si>
  <si>
    <t>Blundstone 584 Rustic Brown 46</t>
  </si>
  <si>
    <t>Blundstone 584 Rustic Brown 47</t>
  </si>
  <si>
    <t>BAL-585</t>
  </si>
  <si>
    <t>Blundstone 585 Rustic Brown 35</t>
  </si>
  <si>
    <t>Blundstone 585 Rustic Brown 36</t>
  </si>
  <si>
    <t>Blundstone 585 Rustic Brown 37</t>
  </si>
  <si>
    <t>Blundstone 585 Rustic Brown 37,5</t>
  </si>
  <si>
    <t>Blundstone 585 Rustic Brown 38</t>
  </si>
  <si>
    <t>Blundstone 585 Rustic Brown 38,5</t>
  </si>
  <si>
    <t>Blundstone 585 Rustic Brown 39</t>
  </si>
  <si>
    <t>Blundstone 585 Rustic Brown 40</t>
  </si>
  <si>
    <t>Blundstone 585 Rustic Brown 41</t>
  </si>
  <si>
    <t>Blundstone 585 Rustic Brown 42</t>
  </si>
  <si>
    <t>Blundstone 585 Rustic Brown 42,5</t>
  </si>
  <si>
    <t>Blundstone 585 Rustic Brown 43</t>
  </si>
  <si>
    <t>Blundstone 585 Rustic Brown 43,5</t>
  </si>
  <si>
    <t>Blundstone 585 Rustic Brown 44</t>
  </si>
  <si>
    <t>Blundstone 585 Rustic Brown 46</t>
  </si>
  <si>
    <t>Blundstone 585 Rustic Brown 48</t>
  </si>
  <si>
    <t>BAL-587</t>
  </si>
  <si>
    <t>Blundstone 587 Rustic Black 35</t>
  </si>
  <si>
    <t>Blundstone 587 Rustic Black 36</t>
  </si>
  <si>
    <t>Blundstone 587 Rustic Black 37</t>
  </si>
  <si>
    <t>Blundstone 587 Rustic Black 37,5</t>
  </si>
  <si>
    <t>Blundstone 587 Rustic Black 38,5</t>
  </si>
  <si>
    <t>Blundstone 587 Rustic Black 39</t>
  </si>
  <si>
    <t>Blundstone 587 Rustic Black 40</t>
  </si>
  <si>
    <t>Blundstone 587 Rustic Black 41</t>
  </si>
  <si>
    <t>Blundstone 587 Rustic Black 42,5</t>
  </si>
  <si>
    <t>Blundstone 587 Rustic Black 43,5</t>
  </si>
  <si>
    <t>Blundstone 587 Rustic Black 44</t>
  </si>
  <si>
    <t>Blundstone 587 Rustic Black 46</t>
  </si>
  <si>
    <t>Blundstone 587 Rustic Black 48</t>
  </si>
  <si>
    <t>BAL-910</t>
  </si>
  <si>
    <t>Blundstone 910 Black 38</t>
  </si>
  <si>
    <t>Blundstone 910 Black 39</t>
  </si>
  <si>
    <t>Blundstone 910 Black 40</t>
  </si>
  <si>
    <t>Blundstone 910 Black 41</t>
  </si>
  <si>
    <t>Blundstone 910 Black 41,5</t>
  </si>
  <si>
    <t>Blundstone 910 Black 42</t>
  </si>
  <si>
    <t>Blundstone 910 Black 42,5</t>
  </si>
  <si>
    <t>Blundstone 910 Black 43</t>
  </si>
  <si>
    <t>Blundstone 910 Black 43,5</t>
  </si>
  <si>
    <t>Blundstone 910 Black 44</t>
  </si>
  <si>
    <t>Blundstone 910 Black 45</t>
  </si>
  <si>
    <t>Blundstone 910 Black 46</t>
  </si>
  <si>
    <t>Blundstone 910 Black 47</t>
  </si>
  <si>
    <t xml:space="preserve"> RRP  </t>
  </si>
  <si>
    <t>BLACK</t>
  </si>
  <si>
    <t>RUSTIC BROWN</t>
  </si>
  <si>
    <t>RUSTIC BLACK</t>
  </si>
  <si>
    <t>STEEL GREY</t>
  </si>
  <si>
    <t>DARK OLIVE</t>
  </si>
  <si>
    <t>BROWN</t>
  </si>
  <si>
    <t>TOBACCO</t>
  </si>
  <si>
    <t>NAVY</t>
  </si>
  <si>
    <t>ANTIQUE BROWN</t>
  </si>
  <si>
    <t>DARK GREEN</t>
  </si>
  <si>
    <t>VEGAN BLACK</t>
  </si>
  <si>
    <t>VEGAN BROWN</t>
  </si>
  <si>
    <t>AUBURN</t>
  </si>
  <si>
    <t>BLACK BRUSH</t>
  </si>
  <si>
    <t>CLAY</t>
  </si>
  <si>
    <t>SAND</t>
  </si>
  <si>
    <t>47/31</t>
  </si>
  <si>
    <t>44/28</t>
  </si>
  <si>
    <t>46/29</t>
  </si>
  <si>
    <t>48/32</t>
  </si>
  <si>
    <t>43/27</t>
  </si>
  <si>
    <t>42/26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</si>
</sst>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#,##0.00\ [$€-1];[Red]\-#,##0.00\ [$€-1]"/>
    <numFmt numFmtId="168" formatCode="[$€-2]\ #,##0.00;[Red]\-[$€-2]\ #,##0.00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12" applyNumberFormat="0" applyAlignment="0" applyProtection="0"/>
    <xf numFmtId="0" fontId="13" fillId="31" borderId="13" applyNumberFormat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33" borderId="12" applyNumberFormat="0" applyAlignment="0" applyProtection="0"/>
    <xf numFmtId="0" fontId="20" fillId="0" borderId="17" applyNumberFormat="0" applyFill="0" applyAlignment="0" applyProtection="0"/>
    <xf numFmtId="0" fontId="21" fillId="34" borderId="0" applyNumberFormat="0" applyBorder="0" applyAlignment="0" applyProtection="0"/>
    <xf numFmtId="0" fontId="22" fillId="0" borderId="0"/>
    <xf numFmtId="0" fontId="22" fillId="0" borderId="0"/>
    <xf numFmtId="0" fontId="1" fillId="35" borderId="18" applyNumberFormat="0" applyFont="0" applyAlignment="0" applyProtection="0"/>
    <xf numFmtId="0" fontId="23" fillId="30" borderId="19" applyNumberFormat="0" applyAlignment="0" applyProtection="0"/>
    <xf numFmtId="9" fontId="1" fillId="0" borderId="0" applyFont="0" applyFill="0" applyBorder="0" applyAlignment="0" applyProtection="0"/>
    <xf numFmtId="0" fontId="5" fillId="0" borderId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9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2" fillId="2" borderId="2" xfId="43" applyNumberFormat="1" applyFont="1" applyFill="1" applyBorder="1" applyAlignment="1">
      <alignment horizontal="center" vertical="center"/>
    </xf>
    <xf numFmtId="166" fontId="7" fillId="3" borderId="2" xfId="28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6" fontId="2" fillId="2" borderId="1" xfId="28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166" fontId="2" fillId="0" borderId="0" xfId="43" applyNumberFormat="1" applyFont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" fontId="8" fillId="4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7" fillId="3" borderId="1" xfId="28" applyNumberFormat="1" applyFont="1" applyFill="1" applyBorder="1" applyAlignment="1">
      <alignment horizontal="center" vertical="center"/>
    </xf>
    <xf numFmtId="166" fontId="2" fillId="2" borderId="1" xfId="43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6" fontId="2" fillId="2" borderId="0" xfId="42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Percent" xfId="42" builtinId="5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228600</xdr:rowOff>
    </xdr:from>
    <xdr:to>
      <xdr:col>27</xdr:col>
      <xdr:colOff>285750</xdr:colOff>
      <xdr:row>1</xdr:row>
      <xdr:rowOff>209550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097375" y="228600"/>
          <a:ext cx="952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46</xdr:row>
      <xdr:rowOff>133350</xdr:rowOff>
    </xdr:from>
    <xdr:to>
      <xdr:col>1</xdr:col>
      <xdr:colOff>923925</xdr:colOff>
      <xdr:row>46</xdr:row>
      <xdr:rowOff>781050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5325" y="424434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18</xdr:row>
      <xdr:rowOff>133350</xdr:rowOff>
    </xdr:from>
    <xdr:to>
      <xdr:col>1</xdr:col>
      <xdr:colOff>923925</xdr:colOff>
      <xdr:row>18</xdr:row>
      <xdr:rowOff>762000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95325" y="15240000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23</xdr:row>
      <xdr:rowOff>133350</xdr:rowOff>
    </xdr:from>
    <xdr:to>
      <xdr:col>1</xdr:col>
      <xdr:colOff>923925</xdr:colOff>
      <xdr:row>23</xdr:row>
      <xdr:rowOff>781050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325" y="2009775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33</xdr:row>
      <xdr:rowOff>142875</xdr:rowOff>
    </xdr:from>
    <xdr:to>
      <xdr:col>1</xdr:col>
      <xdr:colOff>923925</xdr:colOff>
      <xdr:row>33</xdr:row>
      <xdr:rowOff>876300</xdr:rowOff>
    </xdr:to>
    <xdr:pic>
      <xdr:nvPicPr>
        <xdr:cNvPr id="1029" name="Picture 6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325" y="29822775"/>
          <a:ext cx="828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35</xdr:row>
      <xdr:rowOff>133350</xdr:rowOff>
    </xdr:from>
    <xdr:to>
      <xdr:col>1</xdr:col>
      <xdr:colOff>923925</xdr:colOff>
      <xdr:row>35</xdr:row>
      <xdr:rowOff>742950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95325" y="3175635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32</xdr:row>
      <xdr:rowOff>133350</xdr:rowOff>
    </xdr:from>
    <xdr:to>
      <xdr:col>1</xdr:col>
      <xdr:colOff>923925</xdr:colOff>
      <xdr:row>32</xdr:row>
      <xdr:rowOff>809625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95325" y="28841700"/>
          <a:ext cx="828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21</xdr:row>
      <xdr:rowOff>133350</xdr:rowOff>
    </xdr:from>
    <xdr:to>
      <xdr:col>1</xdr:col>
      <xdr:colOff>923925</xdr:colOff>
      <xdr:row>21</xdr:row>
      <xdr:rowOff>790575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95325" y="18154650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48</xdr:row>
      <xdr:rowOff>133350</xdr:rowOff>
    </xdr:from>
    <xdr:to>
      <xdr:col>1</xdr:col>
      <xdr:colOff>923925</xdr:colOff>
      <xdr:row>48</xdr:row>
      <xdr:rowOff>828675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95325" y="44386500"/>
          <a:ext cx="8286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49</xdr:row>
      <xdr:rowOff>133350</xdr:rowOff>
    </xdr:from>
    <xdr:to>
      <xdr:col>1</xdr:col>
      <xdr:colOff>923925</xdr:colOff>
      <xdr:row>49</xdr:row>
      <xdr:rowOff>771525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95325" y="45358050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54</xdr:row>
      <xdr:rowOff>133350</xdr:rowOff>
    </xdr:from>
    <xdr:to>
      <xdr:col>1</xdr:col>
      <xdr:colOff>923925</xdr:colOff>
      <xdr:row>54</xdr:row>
      <xdr:rowOff>790575</xdr:rowOff>
    </xdr:to>
    <xdr:pic>
      <xdr:nvPicPr>
        <xdr:cNvPr id="1035" name="Picture 12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5325" y="50215800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37</xdr:row>
      <xdr:rowOff>133350</xdr:rowOff>
    </xdr:from>
    <xdr:to>
      <xdr:col>1</xdr:col>
      <xdr:colOff>923925</xdr:colOff>
      <xdr:row>37</xdr:row>
      <xdr:rowOff>781050</xdr:rowOff>
    </xdr:to>
    <xdr:pic>
      <xdr:nvPicPr>
        <xdr:cNvPr id="1036" name="Picture 13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95325" y="3369945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25</xdr:row>
      <xdr:rowOff>133350</xdr:rowOff>
    </xdr:from>
    <xdr:to>
      <xdr:col>1</xdr:col>
      <xdr:colOff>923925</xdr:colOff>
      <xdr:row>25</xdr:row>
      <xdr:rowOff>742950</xdr:rowOff>
    </xdr:to>
    <xdr:pic>
      <xdr:nvPicPr>
        <xdr:cNvPr id="1037" name="Picture 14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95325" y="2204085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17</xdr:row>
      <xdr:rowOff>133350</xdr:rowOff>
    </xdr:from>
    <xdr:to>
      <xdr:col>1</xdr:col>
      <xdr:colOff>923925</xdr:colOff>
      <xdr:row>17</xdr:row>
      <xdr:rowOff>771525</xdr:rowOff>
    </xdr:to>
    <xdr:pic>
      <xdr:nvPicPr>
        <xdr:cNvPr id="1038" name="Picture 15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95325" y="14268450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47</xdr:row>
      <xdr:rowOff>133350</xdr:rowOff>
    </xdr:from>
    <xdr:to>
      <xdr:col>1</xdr:col>
      <xdr:colOff>923925</xdr:colOff>
      <xdr:row>47</xdr:row>
      <xdr:rowOff>742950</xdr:rowOff>
    </xdr:to>
    <xdr:pic>
      <xdr:nvPicPr>
        <xdr:cNvPr id="1039" name="Picture 16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95325" y="4341495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16</xdr:row>
      <xdr:rowOff>133350</xdr:rowOff>
    </xdr:from>
    <xdr:to>
      <xdr:col>1</xdr:col>
      <xdr:colOff>923925</xdr:colOff>
      <xdr:row>16</xdr:row>
      <xdr:rowOff>733425</xdr:rowOff>
    </xdr:to>
    <xdr:pic>
      <xdr:nvPicPr>
        <xdr:cNvPr id="1040" name="Picture 17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95325" y="13296900"/>
          <a:ext cx="8286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12</xdr:row>
      <xdr:rowOff>133350</xdr:rowOff>
    </xdr:from>
    <xdr:to>
      <xdr:col>1</xdr:col>
      <xdr:colOff>923925</xdr:colOff>
      <xdr:row>12</xdr:row>
      <xdr:rowOff>752475</xdr:rowOff>
    </xdr:to>
    <xdr:pic>
      <xdr:nvPicPr>
        <xdr:cNvPr id="1041" name="Picture 18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95325" y="9410700"/>
          <a:ext cx="828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10</xdr:row>
      <xdr:rowOff>133350</xdr:rowOff>
    </xdr:from>
    <xdr:to>
      <xdr:col>1</xdr:col>
      <xdr:colOff>923925</xdr:colOff>
      <xdr:row>10</xdr:row>
      <xdr:rowOff>723900</xdr:rowOff>
    </xdr:to>
    <xdr:pic>
      <xdr:nvPicPr>
        <xdr:cNvPr id="1042" name="Picture 19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95325" y="7467600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27</xdr:row>
      <xdr:rowOff>133350</xdr:rowOff>
    </xdr:from>
    <xdr:to>
      <xdr:col>1</xdr:col>
      <xdr:colOff>923925</xdr:colOff>
      <xdr:row>27</xdr:row>
      <xdr:rowOff>723900</xdr:rowOff>
    </xdr:to>
    <xdr:pic>
      <xdr:nvPicPr>
        <xdr:cNvPr id="1043" name="Picture 20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95325" y="23983950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22</xdr:row>
      <xdr:rowOff>133350</xdr:rowOff>
    </xdr:from>
    <xdr:to>
      <xdr:col>1</xdr:col>
      <xdr:colOff>923925</xdr:colOff>
      <xdr:row>22</xdr:row>
      <xdr:rowOff>742950</xdr:rowOff>
    </xdr:to>
    <xdr:pic>
      <xdr:nvPicPr>
        <xdr:cNvPr id="1044" name="Picture 21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95325" y="1912620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52</xdr:row>
      <xdr:rowOff>133350</xdr:rowOff>
    </xdr:from>
    <xdr:to>
      <xdr:col>1</xdr:col>
      <xdr:colOff>923925</xdr:colOff>
      <xdr:row>52</xdr:row>
      <xdr:rowOff>704850</xdr:rowOff>
    </xdr:to>
    <xdr:pic>
      <xdr:nvPicPr>
        <xdr:cNvPr id="1045" name="Picture 22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95325" y="48272700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41</xdr:row>
      <xdr:rowOff>104775</xdr:rowOff>
    </xdr:from>
    <xdr:to>
      <xdr:col>1</xdr:col>
      <xdr:colOff>923925</xdr:colOff>
      <xdr:row>41</xdr:row>
      <xdr:rowOff>904875</xdr:rowOff>
    </xdr:to>
    <xdr:pic>
      <xdr:nvPicPr>
        <xdr:cNvPr id="1046" name="Picture 23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95325" y="37557075"/>
          <a:ext cx="8286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50</xdr:row>
      <xdr:rowOff>133350</xdr:rowOff>
    </xdr:from>
    <xdr:to>
      <xdr:col>1</xdr:col>
      <xdr:colOff>923925</xdr:colOff>
      <xdr:row>50</xdr:row>
      <xdr:rowOff>742950</xdr:rowOff>
    </xdr:to>
    <xdr:pic>
      <xdr:nvPicPr>
        <xdr:cNvPr id="1047" name="Picture 24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695325" y="4632960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53</xdr:row>
      <xdr:rowOff>133350</xdr:rowOff>
    </xdr:from>
    <xdr:to>
      <xdr:col>1</xdr:col>
      <xdr:colOff>923925</xdr:colOff>
      <xdr:row>53</xdr:row>
      <xdr:rowOff>752475</xdr:rowOff>
    </xdr:to>
    <xdr:pic>
      <xdr:nvPicPr>
        <xdr:cNvPr id="1048" name="Picture 25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95325" y="49244250"/>
          <a:ext cx="828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51</xdr:row>
      <xdr:rowOff>133350</xdr:rowOff>
    </xdr:from>
    <xdr:to>
      <xdr:col>1</xdr:col>
      <xdr:colOff>923925</xdr:colOff>
      <xdr:row>51</xdr:row>
      <xdr:rowOff>723900</xdr:rowOff>
    </xdr:to>
    <xdr:pic>
      <xdr:nvPicPr>
        <xdr:cNvPr id="1049" name="Picture 26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95325" y="47301150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133350</xdr:rowOff>
    </xdr:from>
    <xdr:to>
      <xdr:col>1</xdr:col>
      <xdr:colOff>923925</xdr:colOff>
      <xdr:row>9</xdr:row>
      <xdr:rowOff>809625</xdr:rowOff>
    </xdr:to>
    <xdr:pic>
      <xdr:nvPicPr>
        <xdr:cNvPr id="1050" name="Picture 27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695325" y="6496050"/>
          <a:ext cx="828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6</xdr:row>
      <xdr:rowOff>133350</xdr:rowOff>
    </xdr:from>
    <xdr:to>
      <xdr:col>1</xdr:col>
      <xdr:colOff>923925</xdr:colOff>
      <xdr:row>6</xdr:row>
      <xdr:rowOff>809625</xdr:rowOff>
    </xdr:to>
    <xdr:pic>
      <xdr:nvPicPr>
        <xdr:cNvPr id="1051" name="Picture 28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695325" y="3581400"/>
          <a:ext cx="828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28</xdr:row>
      <xdr:rowOff>133350</xdr:rowOff>
    </xdr:from>
    <xdr:to>
      <xdr:col>1</xdr:col>
      <xdr:colOff>923925</xdr:colOff>
      <xdr:row>28</xdr:row>
      <xdr:rowOff>742950</xdr:rowOff>
    </xdr:to>
    <xdr:pic>
      <xdr:nvPicPr>
        <xdr:cNvPr id="1052" name="Picture 29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695325" y="2495550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133350</xdr:rowOff>
    </xdr:from>
    <xdr:to>
      <xdr:col>1</xdr:col>
      <xdr:colOff>923925</xdr:colOff>
      <xdr:row>4</xdr:row>
      <xdr:rowOff>800100</xdr:rowOff>
    </xdr:to>
    <xdr:pic>
      <xdr:nvPicPr>
        <xdr:cNvPr id="1053" name="Picture 30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95325" y="1638300"/>
          <a:ext cx="8286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26</xdr:row>
      <xdr:rowOff>133350</xdr:rowOff>
    </xdr:from>
    <xdr:to>
      <xdr:col>1</xdr:col>
      <xdr:colOff>923925</xdr:colOff>
      <xdr:row>26</xdr:row>
      <xdr:rowOff>781050</xdr:rowOff>
    </xdr:to>
    <xdr:pic>
      <xdr:nvPicPr>
        <xdr:cNvPr id="1054" name="Picture 31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95325" y="230124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15</xdr:row>
      <xdr:rowOff>133350</xdr:rowOff>
    </xdr:from>
    <xdr:to>
      <xdr:col>1</xdr:col>
      <xdr:colOff>923925</xdr:colOff>
      <xdr:row>15</xdr:row>
      <xdr:rowOff>781050</xdr:rowOff>
    </xdr:to>
    <xdr:pic>
      <xdr:nvPicPr>
        <xdr:cNvPr id="1055" name="Picture 32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695325" y="1232535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</xdr:row>
      <xdr:rowOff>133350</xdr:rowOff>
    </xdr:from>
    <xdr:to>
      <xdr:col>1</xdr:col>
      <xdr:colOff>923925</xdr:colOff>
      <xdr:row>7</xdr:row>
      <xdr:rowOff>742950</xdr:rowOff>
    </xdr:to>
    <xdr:pic>
      <xdr:nvPicPr>
        <xdr:cNvPr id="1056" name="Picture 33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95325" y="455295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</xdr:row>
      <xdr:rowOff>133350</xdr:rowOff>
    </xdr:from>
    <xdr:to>
      <xdr:col>1</xdr:col>
      <xdr:colOff>923925</xdr:colOff>
      <xdr:row>5</xdr:row>
      <xdr:rowOff>790575</xdr:rowOff>
    </xdr:to>
    <xdr:pic>
      <xdr:nvPicPr>
        <xdr:cNvPr id="1057" name="Picture 34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695325" y="2609850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</xdr:row>
      <xdr:rowOff>133350</xdr:rowOff>
    </xdr:from>
    <xdr:to>
      <xdr:col>1</xdr:col>
      <xdr:colOff>923925</xdr:colOff>
      <xdr:row>8</xdr:row>
      <xdr:rowOff>781050</xdr:rowOff>
    </xdr:to>
    <xdr:pic>
      <xdr:nvPicPr>
        <xdr:cNvPr id="1058" name="Picture 35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695325" y="55245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30</xdr:row>
      <xdr:rowOff>133350</xdr:rowOff>
    </xdr:from>
    <xdr:to>
      <xdr:col>1</xdr:col>
      <xdr:colOff>923925</xdr:colOff>
      <xdr:row>30</xdr:row>
      <xdr:rowOff>771525</xdr:rowOff>
    </xdr:to>
    <xdr:pic>
      <xdr:nvPicPr>
        <xdr:cNvPr id="1059" name="Picture 36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695325" y="26898600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13</xdr:row>
      <xdr:rowOff>133350</xdr:rowOff>
    </xdr:from>
    <xdr:to>
      <xdr:col>1</xdr:col>
      <xdr:colOff>923925</xdr:colOff>
      <xdr:row>13</xdr:row>
      <xdr:rowOff>752475</xdr:rowOff>
    </xdr:to>
    <xdr:pic>
      <xdr:nvPicPr>
        <xdr:cNvPr id="1060" name="Picture 37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95325" y="10382250"/>
          <a:ext cx="828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</xdr:row>
      <xdr:rowOff>142875</xdr:rowOff>
    </xdr:from>
    <xdr:to>
      <xdr:col>1</xdr:col>
      <xdr:colOff>914400</xdr:colOff>
      <xdr:row>20</xdr:row>
      <xdr:rowOff>800100</xdr:rowOff>
    </xdr:to>
    <xdr:pic>
      <xdr:nvPicPr>
        <xdr:cNvPr id="1061" name="Picture 38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685800" y="17192625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43</xdr:row>
      <xdr:rowOff>180975</xdr:rowOff>
    </xdr:from>
    <xdr:to>
      <xdr:col>1</xdr:col>
      <xdr:colOff>866775</xdr:colOff>
      <xdr:row>43</xdr:row>
      <xdr:rowOff>857250</xdr:rowOff>
    </xdr:to>
    <xdr:pic>
      <xdr:nvPicPr>
        <xdr:cNvPr id="1062" name="Picture 1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04850" y="3957637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31</xdr:row>
      <xdr:rowOff>171450</xdr:rowOff>
    </xdr:from>
    <xdr:to>
      <xdr:col>1</xdr:col>
      <xdr:colOff>866775</xdr:colOff>
      <xdr:row>31</xdr:row>
      <xdr:rowOff>771525</xdr:rowOff>
    </xdr:to>
    <xdr:pic>
      <xdr:nvPicPr>
        <xdr:cNvPr id="1063" name="Picture 39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04850" y="27908250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24</xdr:row>
      <xdr:rowOff>171450</xdr:rowOff>
    </xdr:from>
    <xdr:to>
      <xdr:col>1</xdr:col>
      <xdr:colOff>866775</xdr:colOff>
      <xdr:row>24</xdr:row>
      <xdr:rowOff>733425</xdr:rowOff>
    </xdr:to>
    <xdr:pic>
      <xdr:nvPicPr>
        <xdr:cNvPr id="1064" name="Picture 40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04850" y="21107400"/>
          <a:ext cx="762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36</xdr:row>
      <xdr:rowOff>171450</xdr:rowOff>
    </xdr:from>
    <xdr:to>
      <xdr:col>1</xdr:col>
      <xdr:colOff>866775</xdr:colOff>
      <xdr:row>36</xdr:row>
      <xdr:rowOff>771525</xdr:rowOff>
    </xdr:to>
    <xdr:pic>
      <xdr:nvPicPr>
        <xdr:cNvPr id="1065" name="Picture 41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04850" y="32766000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14</xdr:row>
      <xdr:rowOff>171450</xdr:rowOff>
    </xdr:from>
    <xdr:to>
      <xdr:col>1</xdr:col>
      <xdr:colOff>866775</xdr:colOff>
      <xdr:row>14</xdr:row>
      <xdr:rowOff>742950</xdr:rowOff>
    </xdr:to>
    <xdr:pic>
      <xdr:nvPicPr>
        <xdr:cNvPr id="1066" name="Picture 42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704850" y="11391900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39</xdr:row>
      <xdr:rowOff>161925</xdr:rowOff>
    </xdr:from>
    <xdr:to>
      <xdr:col>1</xdr:col>
      <xdr:colOff>904875</xdr:colOff>
      <xdr:row>39</xdr:row>
      <xdr:rowOff>638175</xdr:rowOff>
    </xdr:to>
    <xdr:pic>
      <xdr:nvPicPr>
        <xdr:cNvPr id="1067" name="Picture 43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42950" y="35671125"/>
          <a:ext cx="762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40</xdr:row>
      <xdr:rowOff>152400</xdr:rowOff>
    </xdr:from>
    <xdr:to>
      <xdr:col>1</xdr:col>
      <xdr:colOff>904875</xdr:colOff>
      <xdr:row>40</xdr:row>
      <xdr:rowOff>600075</xdr:rowOff>
    </xdr:to>
    <xdr:pic>
      <xdr:nvPicPr>
        <xdr:cNvPr id="1068" name="Picture 44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42950" y="36633150"/>
          <a:ext cx="7620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38</xdr:row>
      <xdr:rowOff>171450</xdr:rowOff>
    </xdr:from>
    <xdr:to>
      <xdr:col>1</xdr:col>
      <xdr:colOff>904875</xdr:colOff>
      <xdr:row>38</xdr:row>
      <xdr:rowOff>723900</xdr:rowOff>
    </xdr:to>
    <xdr:pic>
      <xdr:nvPicPr>
        <xdr:cNvPr id="1069" name="Picture 45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742950" y="34709100"/>
          <a:ext cx="7620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44</xdr:row>
      <xdr:rowOff>171450</xdr:rowOff>
    </xdr:from>
    <xdr:to>
      <xdr:col>1</xdr:col>
      <xdr:colOff>904875</xdr:colOff>
      <xdr:row>44</xdr:row>
      <xdr:rowOff>742950</xdr:rowOff>
    </xdr:to>
    <xdr:pic>
      <xdr:nvPicPr>
        <xdr:cNvPr id="1070" name="Picture 46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42950" y="40538400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34</xdr:row>
      <xdr:rowOff>171450</xdr:rowOff>
    </xdr:from>
    <xdr:to>
      <xdr:col>1</xdr:col>
      <xdr:colOff>904875</xdr:colOff>
      <xdr:row>34</xdr:row>
      <xdr:rowOff>733425</xdr:rowOff>
    </xdr:to>
    <xdr:pic>
      <xdr:nvPicPr>
        <xdr:cNvPr id="1071" name="Picture 47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42950" y="30822900"/>
          <a:ext cx="762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29</xdr:row>
      <xdr:rowOff>161925</xdr:rowOff>
    </xdr:from>
    <xdr:to>
      <xdr:col>1</xdr:col>
      <xdr:colOff>904875</xdr:colOff>
      <xdr:row>29</xdr:row>
      <xdr:rowOff>714375</xdr:rowOff>
    </xdr:to>
    <xdr:pic>
      <xdr:nvPicPr>
        <xdr:cNvPr id="1072" name="Picture 48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742950" y="25955625"/>
          <a:ext cx="7620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42</xdr:row>
      <xdr:rowOff>190500</xdr:rowOff>
    </xdr:from>
    <xdr:to>
      <xdr:col>1</xdr:col>
      <xdr:colOff>914400</xdr:colOff>
      <xdr:row>42</xdr:row>
      <xdr:rowOff>781050</xdr:rowOff>
    </xdr:to>
    <xdr:pic>
      <xdr:nvPicPr>
        <xdr:cNvPr id="1073" name="Picture 49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685800" y="38614350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45</xdr:row>
      <xdr:rowOff>161925</xdr:rowOff>
    </xdr:from>
    <xdr:to>
      <xdr:col>1</xdr:col>
      <xdr:colOff>904875</xdr:colOff>
      <xdr:row>45</xdr:row>
      <xdr:rowOff>704850</xdr:rowOff>
    </xdr:to>
    <xdr:pic>
      <xdr:nvPicPr>
        <xdr:cNvPr id="1074" name="Picture 50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742950" y="41500425"/>
          <a:ext cx="762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11</xdr:row>
      <xdr:rowOff>171450</xdr:rowOff>
    </xdr:from>
    <xdr:to>
      <xdr:col>1</xdr:col>
      <xdr:colOff>904875</xdr:colOff>
      <xdr:row>11</xdr:row>
      <xdr:rowOff>809625</xdr:rowOff>
    </xdr:to>
    <xdr:pic>
      <xdr:nvPicPr>
        <xdr:cNvPr id="1075" name="Picture 51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742950" y="8477250"/>
          <a:ext cx="762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</xdr:row>
      <xdr:rowOff>171450</xdr:rowOff>
    </xdr:from>
    <xdr:to>
      <xdr:col>1</xdr:col>
      <xdr:colOff>866775</xdr:colOff>
      <xdr:row>19</xdr:row>
      <xdr:rowOff>752475</xdr:rowOff>
    </xdr:to>
    <xdr:pic>
      <xdr:nvPicPr>
        <xdr:cNvPr id="1076" name="Picture 52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704850" y="16249650"/>
          <a:ext cx="762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showGridLines="0" tabSelected="1" zoomScaleNormal="100" workbookViewId="0">
      <pane ySplit="4" topLeftCell="A5" activePane="bottomLeft" state="frozen"/>
      <selection pane="bottomLeft" activeCell="AF1" sqref="AF1:AF1048576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5" style="4" customWidth="1"/>
    <col min="3" max="3" width="25.28515625" style="4" bestFit="1" customWidth="1"/>
    <col min="4" max="4" width="21.7109375" style="4" customWidth="1"/>
    <col min="5" max="5" width="11.42578125" style="2" customWidth="1" outlineLevel="1"/>
    <col min="6" max="26" width="8.28515625" style="2" customWidth="1" outlineLevel="1"/>
    <col min="27" max="27" width="10" style="2" customWidth="1"/>
    <col min="28" max="28" width="12.85546875" style="30" bestFit="1" customWidth="1"/>
    <col min="29" max="29" width="14" style="30" bestFit="1" customWidth="1"/>
    <col min="30" max="30" width="13.85546875" style="31" customWidth="1"/>
    <col min="31" max="31" width="18.28515625" style="31" bestFit="1" customWidth="1"/>
    <col min="32" max="16384" width="21.42578125" style="32"/>
  </cols>
  <sheetData>
    <row r="1" spans="1:31" ht="33.75" customHeight="1" thickBot="1" x14ac:dyDescent="0.3">
      <c r="A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31" s="1" customFormat="1" ht="27.75" customHeight="1" thickBot="1" x14ac:dyDescent="0.3">
      <c r="B2" s="4"/>
      <c r="C2" s="4"/>
      <c r="D2" s="3"/>
      <c r="E2" s="23" t="s">
        <v>9</v>
      </c>
      <c r="F2" s="23">
        <v>1</v>
      </c>
      <c r="G2" s="23">
        <v>2</v>
      </c>
      <c r="H2" s="23">
        <v>3</v>
      </c>
      <c r="I2" s="23">
        <v>3.5</v>
      </c>
      <c r="J2" s="23">
        <v>4</v>
      </c>
      <c r="K2" s="23">
        <v>4.5</v>
      </c>
      <c r="L2" s="23">
        <v>5</v>
      </c>
      <c r="M2" s="23">
        <v>5.5</v>
      </c>
      <c r="N2" s="23">
        <v>6</v>
      </c>
      <c r="O2" s="23">
        <v>6.5</v>
      </c>
      <c r="P2" s="23">
        <v>7</v>
      </c>
      <c r="Q2" s="23">
        <v>7.5</v>
      </c>
      <c r="R2" s="23">
        <v>8</v>
      </c>
      <c r="S2" s="23">
        <v>8.5</v>
      </c>
      <c r="T2" s="23">
        <v>9</v>
      </c>
      <c r="U2" s="23">
        <v>9.5</v>
      </c>
      <c r="V2" s="23">
        <v>10</v>
      </c>
      <c r="W2" s="23">
        <v>10.5</v>
      </c>
      <c r="X2" s="23">
        <v>11</v>
      </c>
      <c r="Y2" s="23">
        <v>12</v>
      </c>
      <c r="Z2" s="24">
        <v>13</v>
      </c>
      <c r="AA2" s="2"/>
      <c r="AB2" s="45" t="s">
        <v>1</v>
      </c>
      <c r="AC2" s="45"/>
      <c r="AD2" s="45"/>
      <c r="AE2" s="45"/>
    </row>
    <row r="3" spans="1:31" s="1" customFormat="1" ht="27.75" customHeight="1" thickBot="1" x14ac:dyDescent="0.3">
      <c r="B3" s="4"/>
      <c r="C3" s="4"/>
      <c r="D3" s="3"/>
      <c r="E3" s="26" t="s">
        <v>10</v>
      </c>
      <c r="F3" s="26">
        <v>33</v>
      </c>
      <c r="G3" s="26">
        <v>34</v>
      </c>
      <c r="H3" s="27">
        <v>35</v>
      </c>
      <c r="I3" s="26">
        <v>36</v>
      </c>
      <c r="J3" s="26">
        <v>37</v>
      </c>
      <c r="K3" s="26">
        <v>37.5</v>
      </c>
      <c r="L3" s="26">
        <v>38</v>
      </c>
      <c r="M3" s="26">
        <v>38.5</v>
      </c>
      <c r="N3" s="26">
        <v>39</v>
      </c>
      <c r="O3" s="26">
        <v>40</v>
      </c>
      <c r="P3" s="26">
        <v>41</v>
      </c>
      <c r="Q3" s="26">
        <v>41.5</v>
      </c>
      <c r="R3" s="26" t="s">
        <v>567</v>
      </c>
      <c r="S3" s="26">
        <v>42.5</v>
      </c>
      <c r="T3" s="26" t="s">
        <v>566</v>
      </c>
      <c r="U3" s="26">
        <v>43.5</v>
      </c>
      <c r="V3" s="26" t="s">
        <v>563</v>
      </c>
      <c r="W3" s="26">
        <v>45</v>
      </c>
      <c r="X3" s="26" t="s">
        <v>564</v>
      </c>
      <c r="Y3" s="26" t="s">
        <v>562</v>
      </c>
      <c r="Z3" s="28" t="s">
        <v>565</v>
      </c>
      <c r="AA3" s="2">
        <f>SUM(AA5:AA55)</f>
        <v>8906</v>
      </c>
      <c r="AB3" s="13"/>
      <c r="AC3" s="13"/>
      <c r="AD3" s="13"/>
      <c r="AE3" s="14">
        <f>SUM(AE5:AE55)</f>
        <v>0</v>
      </c>
    </row>
    <row r="4" spans="1:31" s="1" customFormat="1" ht="29.25" customHeight="1" thickBot="1" x14ac:dyDescent="0.3">
      <c r="B4" s="25" t="s">
        <v>7</v>
      </c>
      <c r="C4" s="25" t="s">
        <v>2</v>
      </c>
      <c r="D4" s="25" t="s">
        <v>5</v>
      </c>
      <c r="E4" s="46" t="s">
        <v>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/>
      <c r="AA4" s="29" t="s">
        <v>0</v>
      </c>
      <c r="AB4" s="15" t="s">
        <v>3</v>
      </c>
      <c r="AC4" s="15" t="s">
        <v>6</v>
      </c>
      <c r="AD4" s="15"/>
      <c r="AE4" s="15" t="s">
        <v>4</v>
      </c>
    </row>
    <row r="5" spans="1:31" s="2" customFormat="1" ht="77.099999999999994" customHeight="1" x14ac:dyDescent="0.25">
      <c r="A5" s="32"/>
      <c r="B5" s="7"/>
      <c r="C5" s="7">
        <v>558</v>
      </c>
      <c r="D5" s="7" t="s">
        <v>546</v>
      </c>
      <c r="E5" s="11"/>
      <c r="F5" s="11"/>
      <c r="G5" s="11"/>
      <c r="H5" s="11">
        <v>53</v>
      </c>
      <c r="I5" s="11">
        <v>70</v>
      </c>
      <c r="J5" s="11">
        <v>4</v>
      </c>
      <c r="K5" s="11">
        <v>16</v>
      </c>
      <c r="L5" s="11">
        <v>13</v>
      </c>
      <c r="M5" s="11">
        <v>52</v>
      </c>
      <c r="N5" s="11">
        <v>10</v>
      </c>
      <c r="O5" s="11">
        <v>24</v>
      </c>
      <c r="P5" s="11">
        <v>62</v>
      </c>
      <c r="Q5" s="11">
        <v>29</v>
      </c>
      <c r="R5" s="11">
        <v>52</v>
      </c>
      <c r="S5" s="11">
        <v>77</v>
      </c>
      <c r="T5" s="11">
        <v>74</v>
      </c>
      <c r="U5" s="11">
        <v>16</v>
      </c>
      <c r="V5" s="11">
        <v>67</v>
      </c>
      <c r="W5" s="11"/>
      <c r="X5" s="11">
        <v>65</v>
      </c>
      <c r="Y5" s="11">
        <v>10</v>
      </c>
      <c r="Z5" s="11">
        <v>62</v>
      </c>
      <c r="AA5" s="8">
        <f t="shared" ref="AA5:AA36" si="0">SUM(F5:Z5)</f>
        <v>756</v>
      </c>
      <c r="AB5" s="44">
        <v>199</v>
      </c>
      <c r="AC5" s="44">
        <v>99.5</v>
      </c>
      <c r="AD5" s="10"/>
      <c r="AE5" s="9">
        <f t="shared" ref="AE5:AE36" si="1">AD5*AA5</f>
        <v>0</v>
      </c>
    </row>
    <row r="6" spans="1:31" ht="77.099999999999994" customHeight="1" x14ac:dyDescent="0.25">
      <c r="A6" s="32"/>
      <c r="B6" s="6"/>
      <c r="C6" s="6">
        <v>585</v>
      </c>
      <c r="D6" s="6" t="s">
        <v>547</v>
      </c>
      <c r="E6" s="5"/>
      <c r="F6" s="5"/>
      <c r="G6" s="5"/>
      <c r="H6" s="5">
        <v>81</v>
      </c>
      <c r="I6" s="5">
        <v>76</v>
      </c>
      <c r="J6" s="5">
        <v>33</v>
      </c>
      <c r="K6" s="5">
        <v>29</v>
      </c>
      <c r="L6" s="5">
        <v>18</v>
      </c>
      <c r="M6" s="5">
        <v>25</v>
      </c>
      <c r="N6" s="5">
        <v>11</v>
      </c>
      <c r="O6" s="5">
        <v>16</v>
      </c>
      <c r="P6" s="5">
        <v>48</v>
      </c>
      <c r="Q6" s="5"/>
      <c r="R6" s="5">
        <v>19</v>
      </c>
      <c r="S6" s="5">
        <v>61</v>
      </c>
      <c r="T6" s="5">
        <v>29</v>
      </c>
      <c r="U6" s="5">
        <v>9</v>
      </c>
      <c r="V6" s="5">
        <v>49</v>
      </c>
      <c r="W6" s="5"/>
      <c r="X6" s="5">
        <v>44</v>
      </c>
      <c r="Y6" s="5"/>
      <c r="Z6" s="5">
        <v>66</v>
      </c>
      <c r="AA6" s="20">
        <f t="shared" si="0"/>
        <v>614</v>
      </c>
      <c r="AB6" s="33">
        <v>199</v>
      </c>
      <c r="AC6" s="33">
        <v>99.5</v>
      </c>
      <c r="AD6" s="21"/>
      <c r="AE6" s="22">
        <f t="shared" si="1"/>
        <v>0</v>
      </c>
    </row>
    <row r="7" spans="1:31" ht="77.099999999999994" customHeight="1" x14ac:dyDescent="0.25">
      <c r="A7" s="32"/>
      <c r="B7" s="6"/>
      <c r="C7" s="6">
        <v>510</v>
      </c>
      <c r="D7" s="6" t="s">
        <v>546</v>
      </c>
      <c r="E7" s="5"/>
      <c r="F7" s="5"/>
      <c r="G7" s="5"/>
      <c r="H7" s="5">
        <v>16</v>
      </c>
      <c r="I7" s="5">
        <v>52</v>
      </c>
      <c r="J7" s="5">
        <v>13</v>
      </c>
      <c r="K7" s="5">
        <v>24</v>
      </c>
      <c r="L7" s="5">
        <v>12</v>
      </c>
      <c r="M7" s="5">
        <v>26</v>
      </c>
      <c r="N7" s="5">
        <v>8</v>
      </c>
      <c r="O7" s="5">
        <v>25</v>
      </c>
      <c r="P7" s="5">
        <v>29</v>
      </c>
      <c r="Q7" s="5">
        <v>17</v>
      </c>
      <c r="R7" s="5">
        <v>42</v>
      </c>
      <c r="S7" s="5">
        <v>48</v>
      </c>
      <c r="T7" s="5">
        <v>54</v>
      </c>
      <c r="U7" s="5">
        <v>14</v>
      </c>
      <c r="V7" s="5">
        <v>57</v>
      </c>
      <c r="W7" s="5">
        <v>27</v>
      </c>
      <c r="X7" s="5">
        <v>58</v>
      </c>
      <c r="Y7" s="5">
        <v>26</v>
      </c>
      <c r="Z7" s="5">
        <v>60</v>
      </c>
      <c r="AA7" s="20">
        <f t="shared" si="0"/>
        <v>608</v>
      </c>
      <c r="AB7" s="33">
        <v>189</v>
      </c>
      <c r="AC7" s="33">
        <v>94.5</v>
      </c>
      <c r="AD7" s="21"/>
      <c r="AE7" s="22">
        <f t="shared" si="1"/>
        <v>0</v>
      </c>
    </row>
    <row r="8" spans="1:31" ht="77.099999999999994" customHeight="1" x14ac:dyDescent="0.25">
      <c r="A8" s="32"/>
      <c r="B8" s="6"/>
      <c r="C8" s="6">
        <v>584</v>
      </c>
      <c r="D8" s="6" t="s">
        <v>547</v>
      </c>
      <c r="E8" s="5"/>
      <c r="F8" s="5"/>
      <c r="G8" s="5"/>
      <c r="H8" s="5">
        <v>33</v>
      </c>
      <c r="I8" s="5">
        <v>45</v>
      </c>
      <c r="J8" s="5">
        <v>18</v>
      </c>
      <c r="K8" s="5">
        <v>13</v>
      </c>
      <c r="L8" s="5">
        <v>12</v>
      </c>
      <c r="M8" s="5"/>
      <c r="N8" s="5">
        <v>17</v>
      </c>
      <c r="O8" s="5">
        <v>31</v>
      </c>
      <c r="P8" s="5">
        <v>17</v>
      </c>
      <c r="Q8" s="5">
        <v>37</v>
      </c>
      <c r="R8" s="5">
        <v>55</v>
      </c>
      <c r="S8" s="5">
        <v>60</v>
      </c>
      <c r="T8" s="5">
        <v>21</v>
      </c>
      <c r="U8" s="5">
        <v>52</v>
      </c>
      <c r="V8" s="5">
        <v>20</v>
      </c>
      <c r="W8" s="5">
        <v>60</v>
      </c>
      <c r="X8" s="5">
        <v>13</v>
      </c>
      <c r="Y8" s="5">
        <v>46</v>
      </c>
      <c r="Z8" s="5"/>
      <c r="AA8" s="20">
        <f t="shared" si="0"/>
        <v>550</v>
      </c>
      <c r="AB8" s="33">
        <v>209</v>
      </c>
      <c r="AC8" s="33">
        <v>104.5</v>
      </c>
      <c r="AD8" s="21"/>
      <c r="AE8" s="22">
        <f t="shared" si="1"/>
        <v>0</v>
      </c>
    </row>
    <row r="9" spans="1:31" ht="77.099999999999994" customHeight="1" x14ac:dyDescent="0.25">
      <c r="A9" s="32"/>
      <c r="B9" s="6"/>
      <c r="C9" s="6">
        <v>587</v>
      </c>
      <c r="D9" s="6" t="s">
        <v>548</v>
      </c>
      <c r="E9" s="5"/>
      <c r="F9" s="5"/>
      <c r="G9" s="5"/>
      <c r="H9" s="5">
        <v>46</v>
      </c>
      <c r="I9" s="5">
        <v>34</v>
      </c>
      <c r="J9" s="5">
        <v>17</v>
      </c>
      <c r="K9" s="5">
        <v>12</v>
      </c>
      <c r="L9" s="5"/>
      <c r="M9" s="5">
        <v>15</v>
      </c>
      <c r="N9" s="5">
        <v>11</v>
      </c>
      <c r="O9" s="5">
        <v>5</v>
      </c>
      <c r="P9" s="5">
        <v>23</v>
      </c>
      <c r="Q9" s="5"/>
      <c r="R9" s="5"/>
      <c r="S9" s="5">
        <v>31</v>
      </c>
      <c r="T9" s="5"/>
      <c r="U9" s="5">
        <v>11</v>
      </c>
      <c r="V9" s="5">
        <v>41</v>
      </c>
      <c r="W9" s="5"/>
      <c r="X9" s="5">
        <v>67</v>
      </c>
      <c r="Y9" s="5"/>
      <c r="Z9" s="5">
        <v>53</v>
      </c>
      <c r="AA9" s="20">
        <f t="shared" si="0"/>
        <v>366</v>
      </c>
      <c r="AB9" s="33">
        <v>199</v>
      </c>
      <c r="AC9" s="33">
        <v>99.5</v>
      </c>
      <c r="AD9" s="21"/>
      <c r="AE9" s="22">
        <f t="shared" si="1"/>
        <v>0</v>
      </c>
    </row>
    <row r="10" spans="1:31" ht="77.099999999999994" customHeight="1" x14ac:dyDescent="0.25">
      <c r="A10" s="32"/>
      <c r="B10" s="6"/>
      <c r="C10" s="6">
        <v>500</v>
      </c>
      <c r="D10" s="6" t="s">
        <v>551</v>
      </c>
      <c r="E10" s="5"/>
      <c r="F10" s="5"/>
      <c r="G10" s="5"/>
      <c r="H10" s="5">
        <v>23</v>
      </c>
      <c r="I10" s="5">
        <v>33</v>
      </c>
      <c r="J10" s="5">
        <v>7</v>
      </c>
      <c r="K10" s="5">
        <v>19</v>
      </c>
      <c r="L10" s="5">
        <v>7</v>
      </c>
      <c r="M10" s="5">
        <v>21</v>
      </c>
      <c r="N10" s="5"/>
      <c r="O10" s="5">
        <v>17</v>
      </c>
      <c r="P10" s="5">
        <v>17</v>
      </c>
      <c r="Q10" s="5"/>
      <c r="R10" s="5">
        <v>16</v>
      </c>
      <c r="S10" s="5">
        <v>28</v>
      </c>
      <c r="T10" s="5">
        <v>30</v>
      </c>
      <c r="U10" s="5">
        <v>7</v>
      </c>
      <c r="V10" s="5">
        <v>38</v>
      </c>
      <c r="W10" s="5">
        <v>7</v>
      </c>
      <c r="X10" s="5">
        <v>44</v>
      </c>
      <c r="Y10" s="5">
        <v>5</v>
      </c>
      <c r="Z10" s="5">
        <v>33</v>
      </c>
      <c r="AA10" s="20">
        <f t="shared" si="0"/>
        <v>352</v>
      </c>
      <c r="AB10" s="33">
        <v>189</v>
      </c>
      <c r="AC10" s="33">
        <v>94.5</v>
      </c>
      <c r="AD10" s="21"/>
      <c r="AE10" s="22">
        <f t="shared" si="1"/>
        <v>0</v>
      </c>
    </row>
    <row r="11" spans="1:31" ht="77.099999999999994" customHeight="1" x14ac:dyDescent="0.25">
      <c r="A11" s="32"/>
      <c r="B11" s="6"/>
      <c r="C11" s="6">
        <v>2240</v>
      </c>
      <c r="D11" s="6" t="s">
        <v>546</v>
      </c>
      <c r="E11" s="5"/>
      <c r="F11" s="5"/>
      <c r="G11" s="5"/>
      <c r="H11" s="5"/>
      <c r="I11" s="5">
        <v>18</v>
      </c>
      <c r="J11" s="5">
        <v>18</v>
      </c>
      <c r="K11" s="5">
        <v>13</v>
      </c>
      <c r="L11" s="5">
        <v>6</v>
      </c>
      <c r="M11" s="5">
        <v>7</v>
      </c>
      <c r="N11" s="5">
        <v>16</v>
      </c>
      <c r="O11" s="5">
        <v>20</v>
      </c>
      <c r="P11" s="5">
        <v>19</v>
      </c>
      <c r="Q11" s="5">
        <v>25</v>
      </c>
      <c r="R11" s="5">
        <v>36</v>
      </c>
      <c r="S11" s="5">
        <v>22</v>
      </c>
      <c r="T11" s="5">
        <v>12</v>
      </c>
      <c r="U11" s="5">
        <v>37</v>
      </c>
      <c r="V11" s="5">
        <v>11</v>
      </c>
      <c r="W11" s="5">
        <v>35</v>
      </c>
      <c r="X11" s="5">
        <v>16</v>
      </c>
      <c r="Y11" s="5">
        <v>22</v>
      </c>
      <c r="Z11" s="5"/>
      <c r="AA11" s="20">
        <f t="shared" si="0"/>
        <v>333</v>
      </c>
      <c r="AB11" s="33">
        <v>209</v>
      </c>
      <c r="AC11" s="33">
        <v>104.5</v>
      </c>
      <c r="AD11" s="21"/>
      <c r="AE11" s="22">
        <f t="shared" si="1"/>
        <v>0</v>
      </c>
    </row>
    <row r="12" spans="1:31" ht="77.099999999999994" customHeight="1" x14ac:dyDescent="0.25">
      <c r="A12" s="32"/>
      <c r="B12" s="6"/>
      <c r="C12" s="6">
        <v>561</v>
      </c>
      <c r="D12" s="6" t="s">
        <v>561</v>
      </c>
      <c r="E12" s="5"/>
      <c r="F12" s="5"/>
      <c r="G12" s="5"/>
      <c r="H12" s="5">
        <v>16</v>
      </c>
      <c r="I12" s="5">
        <v>24</v>
      </c>
      <c r="J12" s="5">
        <v>7</v>
      </c>
      <c r="K12" s="5">
        <v>9</v>
      </c>
      <c r="L12" s="5"/>
      <c r="M12" s="5">
        <v>8</v>
      </c>
      <c r="N12" s="5">
        <v>25</v>
      </c>
      <c r="O12" s="5">
        <v>23</v>
      </c>
      <c r="P12" s="5">
        <v>17</v>
      </c>
      <c r="Q12" s="5">
        <v>29</v>
      </c>
      <c r="R12" s="5">
        <v>31</v>
      </c>
      <c r="S12" s="5">
        <v>8</v>
      </c>
      <c r="T12" s="5">
        <v>42</v>
      </c>
      <c r="U12" s="5">
        <v>21</v>
      </c>
      <c r="V12" s="5">
        <v>19</v>
      </c>
      <c r="W12" s="5">
        <v>25</v>
      </c>
      <c r="X12" s="5">
        <v>20</v>
      </c>
      <c r="Y12" s="5"/>
      <c r="Z12" s="5"/>
      <c r="AA12" s="20">
        <f t="shared" si="0"/>
        <v>324</v>
      </c>
      <c r="AB12" s="33">
        <v>199</v>
      </c>
      <c r="AC12" s="33">
        <v>99.5</v>
      </c>
      <c r="AD12" s="21"/>
      <c r="AE12" s="22">
        <f t="shared" si="1"/>
        <v>0</v>
      </c>
    </row>
    <row r="13" spans="1:31" ht="77.099999999999994" customHeight="1" x14ac:dyDescent="0.25">
      <c r="A13" s="32"/>
      <c r="B13" s="6"/>
      <c r="C13" s="6">
        <v>2239</v>
      </c>
      <c r="D13" s="6" t="s">
        <v>547</v>
      </c>
      <c r="E13" s="5"/>
      <c r="F13" s="5"/>
      <c r="G13" s="5"/>
      <c r="H13" s="5"/>
      <c r="I13" s="5">
        <v>12</v>
      </c>
      <c r="J13" s="5">
        <v>13</v>
      </c>
      <c r="K13" s="5">
        <v>11</v>
      </c>
      <c r="L13" s="5">
        <v>6</v>
      </c>
      <c r="M13" s="5">
        <v>6</v>
      </c>
      <c r="N13" s="5">
        <v>17</v>
      </c>
      <c r="O13" s="5">
        <v>20</v>
      </c>
      <c r="P13" s="5">
        <v>21</v>
      </c>
      <c r="Q13" s="5">
        <v>31</v>
      </c>
      <c r="R13" s="5">
        <v>28</v>
      </c>
      <c r="S13" s="5">
        <v>23</v>
      </c>
      <c r="T13" s="5">
        <v>16</v>
      </c>
      <c r="U13" s="5">
        <v>33</v>
      </c>
      <c r="V13" s="5">
        <v>13</v>
      </c>
      <c r="W13" s="5">
        <v>25</v>
      </c>
      <c r="X13" s="5">
        <v>16</v>
      </c>
      <c r="Y13" s="5">
        <v>19</v>
      </c>
      <c r="Z13" s="5"/>
      <c r="AA13" s="20">
        <f t="shared" si="0"/>
        <v>310</v>
      </c>
      <c r="AB13" s="33">
        <v>209</v>
      </c>
      <c r="AC13" s="33">
        <v>104.5</v>
      </c>
      <c r="AD13" s="21"/>
      <c r="AE13" s="22">
        <f t="shared" si="1"/>
        <v>0</v>
      </c>
    </row>
    <row r="14" spans="1:31" ht="77.099999999999994" customHeight="1" x14ac:dyDescent="0.25">
      <c r="A14" s="32"/>
      <c r="B14" s="6"/>
      <c r="C14" s="6">
        <v>1924</v>
      </c>
      <c r="D14" s="6" t="s">
        <v>546</v>
      </c>
      <c r="E14" s="5"/>
      <c r="F14" s="5"/>
      <c r="G14" s="5"/>
      <c r="H14" s="5"/>
      <c r="I14" s="5">
        <v>6</v>
      </c>
      <c r="J14" s="5">
        <v>5</v>
      </c>
      <c r="K14" s="5"/>
      <c r="L14" s="5">
        <v>21</v>
      </c>
      <c r="M14" s="5"/>
      <c r="N14" s="5">
        <v>26</v>
      </c>
      <c r="O14" s="5">
        <v>35</v>
      </c>
      <c r="P14" s="5">
        <v>15</v>
      </c>
      <c r="Q14" s="5">
        <v>57</v>
      </c>
      <c r="R14" s="5">
        <v>38</v>
      </c>
      <c r="S14" s="5">
        <v>44</v>
      </c>
      <c r="T14" s="5">
        <v>10</v>
      </c>
      <c r="U14" s="5">
        <v>34</v>
      </c>
      <c r="V14" s="5"/>
      <c r="W14" s="5">
        <v>13</v>
      </c>
      <c r="X14" s="5"/>
      <c r="Y14" s="5">
        <v>5</v>
      </c>
      <c r="Z14" s="5"/>
      <c r="AA14" s="20">
        <f t="shared" si="0"/>
        <v>309</v>
      </c>
      <c r="AB14" s="33">
        <v>199</v>
      </c>
      <c r="AC14" s="33">
        <v>99.5</v>
      </c>
      <c r="AD14" s="21"/>
      <c r="AE14" s="22">
        <f t="shared" si="1"/>
        <v>0</v>
      </c>
    </row>
    <row r="15" spans="1:31" ht="77.099999999999994" customHeight="1" x14ac:dyDescent="0.25">
      <c r="A15" s="32"/>
      <c r="B15" s="6"/>
      <c r="C15" s="6">
        <v>1919</v>
      </c>
      <c r="D15" s="6" t="s">
        <v>551</v>
      </c>
      <c r="E15" s="5"/>
      <c r="F15" s="5"/>
      <c r="G15" s="5"/>
      <c r="H15" s="5">
        <v>6</v>
      </c>
      <c r="I15" s="5">
        <v>24</v>
      </c>
      <c r="J15" s="5">
        <v>9</v>
      </c>
      <c r="K15" s="5">
        <v>10</v>
      </c>
      <c r="L15" s="5">
        <v>9</v>
      </c>
      <c r="M15" s="5">
        <v>11</v>
      </c>
      <c r="N15" s="5">
        <v>8</v>
      </c>
      <c r="O15" s="5">
        <v>16</v>
      </c>
      <c r="P15" s="5">
        <v>34</v>
      </c>
      <c r="Q15" s="5">
        <v>13</v>
      </c>
      <c r="R15" s="5"/>
      <c r="S15" s="5">
        <v>21</v>
      </c>
      <c r="T15" s="5">
        <v>7</v>
      </c>
      <c r="U15" s="5">
        <v>47</v>
      </c>
      <c r="V15" s="5">
        <v>7</v>
      </c>
      <c r="W15" s="5">
        <v>29</v>
      </c>
      <c r="X15" s="5">
        <v>18</v>
      </c>
      <c r="Y15" s="5">
        <v>30</v>
      </c>
      <c r="Z15" s="5"/>
      <c r="AA15" s="20">
        <f t="shared" si="0"/>
        <v>299</v>
      </c>
      <c r="AB15" s="33">
        <v>199</v>
      </c>
      <c r="AC15" s="33">
        <v>99.5</v>
      </c>
      <c r="AD15" s="21"/>
      <c r="AE15" s="22">
        <f t="shared" si="1"/>
        <v>0</v>
      </c>
    </row>
    <row r="16" spans="1:31" ht="77.099999999999994" customHeight="1" x14ac:dyDescent="0.25">
      <c r="A16" s="32"/>
      <c r="B16" s="6"/>
      <c r="C16" s="6">
        <v>566</v>
      </c>
      <c r="D16" s="6" t="s">
        <v>546</v>
      </c>
      <c r="E16" s="5"/>
      <c r="F16" s="5"/>
      <c r="G16" s="5"/>
      <c r="H16" s="5">
        <v>17</v>
      </c>
      <c r="I16" s="5">
        <v>17</v>
      </c>
      <c r="J16" s="5">
        <v>17</v>
      </c>
      <c r="K16" s="5">
        <v>7</v>
      </c>
      <c r="L16" s="5">
        <v>11</v>
      </c>
      <c r="M16" s="5"/>
      <c r="N16" s="5">
        <v>11</v>
      </c>
      <c r="O16" s="5">
        <v>15</v>
      </c>
      <c r="P16" s="5">
        <v>17</v>
      </c>
      <c r="Q16" s="5">
        <v>24</v>
      </c>
      <c r="R16" s="5">
        <v>25</v>
      </c>
      <c r="S16" s="5">
        <v>24</v>
      </c>
      <c r="T16" s="5">
        <v>12</v>
      </c>
      <c r="U16" s="5">
        <v>22</v>
      </c>
      <c r="V16" s="5">
        <v>15</v>
      </c>
      <c r="W16" s="5">
        <v>27</v>
      </c>
      <c r="X16" s="5">
        <v>17</v>
      </c>
      <c r="Y16" s="5">
        <v>21</v>
      </c>
      <c r="Z16" s="5"/>
      <c r="AA16" s="20">
        <f t="shared" si="0"/>
        <v>299</v>
      </c>
      <c r="AB16" s="33">
        <v>209</v>
      </c>
      <c r="AC16" s="33">
        <v>104.5</v>
      </c>
      <c r="AD16" s="21"/>
      <c r="AE16" s="22">
        <f t="shared" si="1"/>
        <v>0</v>
      </c>
    </row>
    <row r="17" spans="1:31" ht="77.099999999999994" customHeight="1" x14ac:dyDescent="0.25">
      <c r="A17" s="32"/>
      <c r="B17" s="6"/>
      <c r="C17" s="6">
        <v>2238</v>
      </c>
      <c r="D17" s="6" t="s">
        <v>548</v>
      </c>
      <c r="E17" s="5"/>
      <c r="F17" s="5"/>
      <c r="G17" s="5"/>
      <c r="H17" s="5">
        <v>10</v>
      </c>
      <c r="I17" s="5">
        <v>9</v>
      </c>
      <c r="J17" s="5">
        <v>9</v>
      </c>
      <c r="K17" s="5">
        <v>4</v>
      </c>
      <c r="L17" s="5">
        <v>7</v>
      </c>
      <c r="M17" s="5"/>
      <c r="N17" s="5">
        <v>16</v>
      </c>
      <c r="O17" s="5">
        <v>14</v>
      </c>
      <c r="P17" s="5">
        <v>25</v>
      </c>
      <c r="Q17" s="5">
        <v>29</v>
      </c>
      <c r="R17" s="5">
        <v>31</v>
      </c>
      <c r="S17" s="5">
        <v>27</v>
      </c>
      <c r="T17" s="5">
        <v>11</v>
      </c>
      <c r="U17" s="5">
        <v>18</v>
      </c>
      <c r="V17" s="5">
        <v>13</v>
      </c>
      <c r="W17" s="5">
        <v>15</v>
      </c>
      <c r="X17" s="5">
        <v>13</v>
      </c>
      <c r="Y17" s="5">
        <v>20</v>
      </c>
      <c r="Z17" s="5"/>
      <c r="AA17" s="20">
        <f t="shared" si="0"/>
        <v>271</v>
      </c>
      <c r="AB17" s="33">
        <v>209</v>
      </c>
      <c r="AC17" s="33">
        <v>104.5</v>
      </c>
      <c r="AD17" s="21"/>
      <c r="AE17" s="22">
        <f t="shared" si="1"/>
        <v>0</v>
      </c>
    </row>
    <row r="18" spans="1:31" ht="77.099999999999994" customHeight="1" x14ac:dyDescent="0.25">
      <c r="A18" s="32"/>
      <c r="B18" s="6"/>
      <c r="C18" s="6">
        <v>2116</v>
      </c>
      <c r="D18" s="6" t="s">
        <v>557</v>
      </c>
      <c r="E18" s="5"/>
      <c r="F18" s="5"/>
      <c r="G18" s="5"/>
      <c r="H18" s="5"/>
      <c r="I18" s="5"/>
      <c r="J18" s="5">
        <v>8</v>
      </c>
      <c r="K18" s="5">
        <v>7</v>
      </c>
      <c r="L18" s="5">
        <v>20</v>
      </c>
      <c r="M18" s="5"/>
      <c r="N18" s="5">
        <v>11</v>
      </c>
      <c r="O18" s="5">
        <v>28</v>
      </c>
      <c r="P18" s="5">
        <v>32</v>
      </c>
      <c r="Q18" s="5">
        <v>24</v>
      </c>
      <c r="R18" s="5">
        <v>30</v>
      </c>
      <c r="S18" s="5">
        <v>38</v>
      </c>
      <c r="T18" s="5">
        <v>6</v>
      </c>
      <c r="U18" s="5">
        <v>26</v>
      </c>
      <c r="V18" s="5">
        <v>5</v>
      </c>
      <c r="W18" s="5">
        <v>16</v>
      </c>
      <c r="X18" s="5"/>
      <c r="Y18" s="5">
        <v>19</v>
      </c>
      <c r="Z18" s="5"/>
      <c r="AA18" s="20">
        <f t="shared" si="0"/>
        <v>270</v>
      </c>
      <c r="AB18" s="33">
        <v>189</v>
      </c>
      <c r="AC18" s="33">
        <v>94.5</v>
      </c>
      <c r="AD18" s="21"/>
      <c r="AE18" s="22">
        <f t="shared" si="1"/>
        <v>0</v>
      </c>
    </row>
    <row r="19" spans="1:31" ht="77.099999999999994" customHeight="1" x14ac:dyDescent="0.25">
      <c r="A19" s="32"/>
      <c r="B19" s="16"/>
      <c r="C19" s="6">
        <v>1308</v>
      </c>
      <c r="D19" s="6" t="s">
        <v>548</v>
      </c>
      <c r="E19" s="5"/>
      <c r="F19" s="5"/>
      <c r="G19" s="5"/>
      <c r="H19" s="5">
        <v>16</v>
      </c>
      <c r="I19" s="5">
        <v>30</v>
      </c>
      <c r="J19" s="5">
        <v>19</v>
      </c>
      <c r="K19" s="5">
        <v>6</v>
      </c>
      <c r="L19" s="5">
        <v>5</v>
      </c>
      <c r="M19" s="5"/>
      <c r="N19" s="5"/>
      <c r="O19" s="5">
        <v>13</v>
      </c>
      <c r="P19" s="5">
        <v>4</v>
      </c>
      <c r="Q19" s="5">
        <v>12</v>
      </c>
      <c r="R19" s="5">
        <v>10</v>
      </c>
      <c r="S19" s="5">
        <v>23</v>
      </c>
      <c r="T19" s="5"/>
      <c r="U19" s="5">
        <v>28</v>
      </c>
      <c r="V19" s="5">
        <v>6</v>
      </c>
      <c r="W19" s="5">
        <v>40</v>
      </c>
      <c r="X19" s="5"/>
      <c r="Y19" s="5">
        <v>29</v>
      </c>
      <c r="Z19" s="5"/>
      <c r="AA19" s="20">
        <f t="shared" si="0"/>
        <v>241</v>
      </c>
      <c r="AB19" s="12">
        <v>199</v>
      </c>
      <c r="AC19" s="12">
        <v>99.5</v>
      </c>
      <c r="AD19" s="21"/>
      <c r="AE19" s="22">
        <f t="shared" si="1"/>
        <v>0</v>
      </c>
    </row>
    <row r="20" spans="1:31" ht="77.099999999999994" customHeight="1" x14ac:dyDescent="0.25">
      <c r="A20" s="32"/>
      <c r="B20" s="6"/>
      <c r="C20" s="6">
        <v>910</v>
      </c>
      <c r="D20" s="6" t="s">
        <v>546</v>
      </c>
      <c r="E20" s="5"/>
      <c r="F20" s="5"/>
      <c r="G20" s="5"/>
      <c r="H20" s="5"/>
      <c r="I20" s="5"/>
      <c r="J20" s="5"/>
      <c r="K20" s="5"/>
      <c r="L20" s="5">
        <v>21</v>
      </c>
      <c r="M20" s="5"/>
      <c r="N20" s="5">
        <v>29</v>
      </c>
      <c r="O20" s="5">
        <v>12</v>
      </c>
      <c r="P20" s="5">
        <v>16</v>
      </c>
      <c r="Q20" s="5">
        <v>4</v>
      </c>
      <c r="R20" s="5">
        <v>8</v>
      </c>
      <c r="S20" s="5">
        <v>8</v>
      </c>
      <c r="T20" s="5">
        <v>24</v>
      </c>
      <c r="U20" s="5">
        <v>19</v>
      </c>
      <c r="V20" s="5">
        <v>17</v>
      </c>
      <c r="W20" s="5">
        <v>27</v>
      </c>
      <c r="X20" s="5">
        <v>20</v>
      </c>
      <c r="Y20" s="5">
        <v>33</v>
      </c>
      <c r="Z20" s="5"/>
      <c r="AA20" s="20">
        <f t="shared" si="0"/>
        <v>238</v>
      </c>
      <c r="AB20" s="33">
        <v>199</v>
      </c>
      <c r="AC20" s="33">
        <v>99.5</v>
      </c>
      <c r="AD20" s="21"/>
      <c r="AE20" s="22">
        <f t="shared" si="1"/>
        <v>0</v>
      </c>
    </row>
    <row r="21" spans="1:31" ht="77.099999999999994" customHeight="1" x14ac:dyDescent="0.25">
      <c r="A21" s="32"/>
      <c r="B21" s="16"/>
      <c r="C21" s="6">
        <v>63</v>
      </c>
      <c r="D21" s="6" t="s">
        <v>546</v>
      </c>
      <c r="E21" s="5"/>
      <c r="F21" s="5"/>
      <c r="G21" s="5"/>
      <c r="H21" s="5"/>
      <c r="I21" s="5">
        <v>10</v>
      </c>
      <c r="J21" s="5">
        <v>5</v>
      </c>
      <c r="K21" s="5">
        <v>4</v>
      </c>
      <c r="L21" s="5">
        <v>38</v>
      </c>
      <c r="M21" s="5"/>
      <c r="N21" s="5">
        <v>12</v>
      </c>
      <c r="O21" s="5">
        <v>35</v>
      </c>
      <c r="P21" s="5">
        <v>13</v>
      </c>
      <c r="Q21" s="5">
        <v>22</v>
      </c>
      <c r="R21" s="5">
        <v>15</v>
      </c>
      <c r="S21" s="5">
        <v>37</v>
      </c>
      <c r="T21" s="5"/>
      <c r="U21" s="5">
        <v>23</v>
      </c>
      <c r="V21" s="5"/>
      <c r="W21" s="5">
        <v>20</v>
      </c>
      <c r="X21" s="5"/>
      <c r="Y21" s="5"/>
      <c r="Z21" s="5"/>
      <c r="AA21" s="20">
        <f t="shared" si="0"/>
        <v>234</v>
      </c>
      <c r="AB21" s="12">
        <v>189</v>
      </c>
      <c r="AC21" s="12">
        <v>94.5</v>
      </c>
      <c r="AD21" s="21"/>
      <c r="AE21" s="22">
        <f t="shared" si="1"/>
        <v>0</v>
      </c>
    </row>
    <row r="22" spans="1:31" ht="77.099999999999994" customHeight="1" x14ac:dyDescent="0.25">
      <c r="A22" s="32"/>
      <c r="B22" s="6"/>
      <c r="C22" s="6">
        <v>1615</v>
      </c>
      <c r="D22" s="6" t="s">
        <v>550</v>
      </c>
      <c r="E22" s="5"/>
      <c r="F22" s="5"/>
      <c r="G22" s="5"/>
      <c r="H22" s="5">
        <v>15</v>
      </c>
      <c r="I22" s="5">
        <v>25</v>
      </c>
      <c r="J22" s="5">
        <v>27</v>
      </c>
      <c r="K22" s="5">
        <v>13</v>
      </c>
      <c r="L22" s="5"/>
      <c r="M22" s="5">
        <v>21</v>
      </c>
      <c r="N22" s="5">
        <v>4</v>
      </c>
      <c r="O22" s="5"/>
      <c r="P22" s="5"/>
      <c r="Q22" s="5"/>
      <c r="R22" s="5"/>
      <c r="S22" s="5"/>
      <c r="T22" s="5"/>
      <c r="U22" s="5"/>
      <c r="V22" s="5">
        <v>6</v>
      </c>
      <c r="W22" s="5">
        <v>19</v>
      </c>
      <c r="X22" s="5">
        <v>55</v>
      </c>
      <c r="Y22" s="5">
        <v>14</v>
      </c>
      <c r="Z22" s="5">
        <v>16</v>
      </c>
      <c r="AA22" s="20">
        <f t="shared" si="0"/>
        <v>215</v>
      </c>
      <c r="AB22" s="33">
        <v>175</v>
      </c>
      <c r="AC22" s="33">
        <v>87.5</v>
      </c>
      <c r="AD22" s="21"/>
      <c r="AE22" s="22">
        <f t="shared" si="1"/>
        <v>0</v>
      </c>
    </row>
    <row r="23" spans="1:31" ht="77.099999999999994" customHeight="1" x14ac:dyDescent="0.25">
      <c r="A23" s="32"/>
      <c r="B23" s="6"/>
      <c r="C23" s="6">
        <v>2242</v>
      </c>
      <c r="D23" s="6" t="s">
        <v>547</v>
      </c>
      <c r="E23" s="5"/>
      <c r="F23" s="5"/>
      <c r="G23" s="5"/>
      <c r="H23" s="5">
        <v>5</v>
      </c>
      <c r="I23" s="5">
        <v>11</v>
      </c>
      <c r="J23" s="5"/>
      <c r="K23" s="5"/>
      <c r="L23" s="5">
        <v>11</v>
      </c>
      <c r="M23" s="5"/>
      <c r="N23" s="5">
        <v>4</v>
      </c>
      <c r="O23" s="5">
        <v>20</v>
      </c>
      <c r="P23" s="5"/>
      <c r="Q23" s="5">
        <v>31</v>
      </c>
      <c r="R23" s="5">
        <v>34</v>
      </c>
      <c r="S23" s="5">
        <v>29</v>
      </c>
      <c r="T23" s="5"/>
      <c r="U23" s="5">
        <v>29</v>
      </c>
      <c r="V23" s="5"/>
      <c r="W23" s="5">
        <v>17</v>
      </c>
      <c r="X23" s="5"/>
      <c r="Y23" s="5">
        <v>14</v>
      </c>
      <c r="Z23" s="5"/>
      <c r="AA23" s="20">
        <f t="shared" si="0"/>
        <v>205</v>
      </c>
      <c r="AB23" s="33">
        <v>259</v>
      </c>
      <c r="AC23" s="33">
        <v>129.5</v>
      </c>
      <c r="AD23" s="21"/>
      <c r="AE23" s="22">
        <f t="shared" si="1"/>
        <v>0</v>
      </c>
    </row>
    <row r="24" spans="1:31" ht="77.099999999999994" customHeight="1" x14ac:dyDescent="0.25">
      <c r="A24" s="32"/>
      <c r="B24" s="6"/>
      <c r="C24" s="6">
        <v>1325</v>
      </c>
      <c r="D24" s="6" t="s">
        <v>546</v>
      </c>
      <c r="E24" s="5"/>
      <c r="F24" s="5">
        <v>20</v>
      </c>
      <c r="G24" s="5">
        <v>10</v>
      </c>
      <c r="H24" s="5">
        <v>10</v>
      </c>
      <c r="I24" s="5"/>
      <c r="J24" s="5"/>
      <c r="K24" s="5"/>
      <c r="L24" s="5"/>
      <c r="M24" s="5"/>
      <c r="N24" s="5"/>
      <c r="O24" s="5"/>
      <c r="P24" s="5"/>
      <c r="Q24" s="5"/>
      <c r="R24" s="5">
        <v>31</v>
      </c>
      <c r="S24" s="5"/>
      <c r="T24" s="5">
        <v>21</v>
      </c>
      <c r="U24" s="5"/>
      <c r="V24" s="5">
        <v>20</v>
      </c>
      <c r="W24" s="5"/>
      <c r="X24" s="5">
        <v>18</v>
      </c>
      <c r="Y24" s="5">
        <v>28</v>
      </c>
      <c r="Z24" s="5">
        <v>32</v>
      </c>
      <c r="AA24" s="20">
        <f t="shared" si="0"/>
        <v>190</v>
      </c>
      <c r="AB24" s="33">
        <v>119</v>
      </c>
      <c r="AC24" s="33">
        <v>59.5</v>
      </c>
      <c r="AD24" s="21"/>
      <c r="AE24" s="22">
        <f t="shared" si="1"/>
        <v>0</v>
      </c>
    </row>
    <row r="25" spans="1:31" ht="77.099999999999994" customHeight="1" x14ac:dyDescent="0.25">
      <c r="A25" s="32"/>
      <c r="B25" s="6"/>
      <c r="C25" s="6">
        <v>1478</v>
      </c>
      <c r="D25" s="6" t="s">
        <v>546</v>
      </c>
      <c r="E25" s="5"/>
      <c r="F25" s="5"/>
      <c r="G25" s="5"/>
      <c r="H25" s="5">
        <v>11</v>
      </c>
      <c r="I25" s="5">
        <v>17</v>
      </c>
      <c r="J25" s="5"/>
      <c r="K25" s="5">
        <v>4</v>
      </c>
      <c r="L25" s="5"/>
      <c r="M25" s="5"/>
      <c r="N25" s="5"/>
      <c r="O25" s="5"/>
      <c r="P25" s="5"/>
      <c r="Q25" s="5">
        <v>10</v>
      </c>
      <c r="R25" s="5">
        <v>26</v>
      </c>
      <c r="S25" s="5">
        <v>18</v>
      </c>
      <c r="T25" s="5"/>
      <c r="U25" s="5">
        <v>26</v>
      </c>
      <c r="V25" s="5"/>
      <c r="W25" s="5">
        <v>33</v>
      </c>
      <c r="X25" s="5"/>
      <c r="Y25" s="5">
        <v>33</v>
      </c>
      <c r="Z25" s="5"/>
      <c r="AA25" s="20">
        <f t="shared" si="0"/>
        <v>178</v>
      </c>
      <c r="AB25" s="33">
        <v>209</v>
      </c>
      <c r="AC25" s="33">
        <v>104.5</v>
      </c>
      <c r="AD25" s="21"/>
      <c r="AE25" s="22">
        <f t="shared" si="1"/>
        <v>0</v>
      </c>
    </row>
    <row r="26" spans="1:31" ht="77.099999999999994" customHeight="1" x14ac:dyDescent="0.25">
      <c r="A26" s="32"/>
      <c r="B26" s="6"/>
      <c r="C26" s="6">
        <v>2115</v>
      </c>
      <c r="D26" s="6" t="s">
        <v>556</v>
      </c>
      <c r="E26" s="5"/>
      <c r="F26" s="5"/>
      <c r="G26" s="5"/>
      <c r="H26" s="5">
        <v>21</v>
      </c>
      <c r="I26" s="5">
        <v>5</v>
      </c>
      <c r="J26" s="5">
        <v>13</v>
      </c>
      <c r="K26" s="5">
        <v>11</v>
      </c>
      <c r="L26" s="5">
        <v>19</v>
      </c>
      <c r="M26" s="5">
        <v>7</v>
      </c>
      <c r="N26" s="5">
        <v>6</v>
      </c>
      <c r="O26" s="5">
        <v>14</v>
      </c>
      <c r="P26" s="5">
        <v>8</v>
      </c>
      <c r="Q26" s="5">
        <v>23</v>
      </c>
      <c r="R26" s="5"/>
      <c r="S26" s="5"/>
      <c r="T26" s="5">
        <v>5</v>
      </c>
      <c r="U26" s="5">
        <v>13</v>
      </c>
      <c r="V26" s="5"/>
      <c r="W26" s="5">
        <v>9</v>
      </c>
      <c r="X26" s="5">
        <v>9</v>
      </c>
      <c r="Y26" s="5">
        <v>9</v>
      </c>
      <c r="Z26" s="5"/>
      <c r="AA26" s="20">
        <f t="shared" si="0"/>
        <v>172</v>
      </c>
      <c r="AB26" s="33">
        <v>189</v>
      </c>
      <c r="AC26" s="33">
        <v>94.5</v>
      </c>
      <c r="AD26" s="21"/>
      <c r="AE26" s="22">
        <f t="shared" si="1"/>
        <v>0</v>
      </c>
    </row>
    <row r="27" spans="1:31" ht="77.099999999999994" customHeight="1" x14ac:dyDescent="0.25">
      <c r="A27" s="32"/>
      <c r="B27" s="6"/>
      <c r="C27" s="6">
        <v>565</v>
      </c>
      <c r="D27" s="6" t="s">
        <v>551</v>
      </c>
      <c r="E27" s="5"/>
      <c r="F27" s="5">
        <v>19</v>
      </c>
      <c r="G27" s="5">
        <v>4</v>
      </c>
      <c r="H27" s="5">
        <v>6</v>
      </c>
      <c r="I27" s="5"/>
      <c r="J27" s="5"/>
      <c r="K27" s="5"/>
      <c r="L27" s="5"/>
      <c r="M27" s="5"/>
      <c r="N27" s="5"/>
      <c r="O27" s="5"/>
      <c r="P27" s="5"/>
      <c r="Q27" s="5"/>
      <c r="R27" s="5">
        <v>21</v>
      </c>
      <c r="S27" s="5"/>
      <c r="T27" s="5">
        <v>10</v>
      </c>
      <c r="U27" s="5"/>
      <c r="V27" s="5">
        <v>29</v>
      </c>
      <c r="W27" s="5"/>
      <c r="X27" s="5">
        <v>10</v>
      </c>
      <c r="Y27" s="5">
        <v>23</v>
      </c>
      <c r="Z27" s="5">
        <v>34</v>
      </c>
      <c r="AA27" s="20">
        <f t="shared" si="0"/>
        <v>156</v>
      </c>
      <c r="AB27" s="33">
        <v>119</v>
      </c>
      <c r="AC27" s="33">
        <v>59.5</v>
      </c>
      <c r="AD27" s="21"/>
      <c r="AE27" s="22">
        <f t="shared" si="1"/>
        <v>0</v>
      </c>
    </row>
    <row r="28" spans="1:31" ht="77.099999999999994" customHeight="1" x14ac:dyDescent="0.25">
      <c r="A28" s="32"/>
      <c r="B28" s="6"/>
      <c r="C28" s="6">
        <v>2241</v>
      </c>
      <c r="D28" s="6" t="s">
        <v>546</v>
      </c>
      <c r="E28" s="5"/>
      <c r="F28" s="5"/>
      <c r="G28" s="5"/>
      <c r="H28" s="5"/>
      <c r="I28" s="5">
        <v>6</v>
      </c>
      <c r="J28" s="5">
        <v>7</v>
      </c>
      <c r="K28" s="5">
        <v>7</v>
      </c>
      <c r="L28" s="5">
        <v>8</v>
      </c>
      <c r="M28" s="5">
        <v>7</v>
      </c>
      <c r="N28" s="5">
        <v>6</v>
      </c>
      <c r="O28" s="5">
        <v>5</v>
      </c>
      <c r="P28" s="5">
        <v>5</v>
      </c>
      <c r="Q28" s="5">
        <v>14</v>
      </c>
      <c r="R28" s="5">
        <v>14</v>
      </c>
      <c r="S28" s="5">
        <v>13</v>
      </c>
      <c r="T28" s="5">
        <v>7</v>
      </c>
      <c r="U28" s="5">
        <v>15</v>
      </c>
      <c r="V28" s="5">
        <v>6</v>
      </c>
      <c r="W28" s="5">
        <v>15</v>
      </c>
      <c r="X28" s="5">
        <v>6</v>
      </c>
      <c r="Y28" s="5">
        <v>14</v>
      </c>
      <c r="Z28" s="5"/>
      <c r="AA28" s="20">
        <f t="shared" si="0"/>
        <v>155</v>
      </c>
      <c r="AB28" s="33">
        <v>259</v>
      </c>
      <c r="AC28" s="33">
        <v>129.5</v>
      </c>
      <c r="AD28" s="21"/>
      <c r="AE28" s="22">
        <f t="shared" si="1"/>
        <v>0</v>
      </c>
    </row>
    <row r="29" spans="1:31" ht="77.099999999999994" customHeight="1" x14ac:dyDescent="0.25">
      <c r="A29" s="32"/>
      <c r="B29" s="6"/>
      <c r="C29" s="6">
        <v>519</v>
      </c>
      <c r="D29" s="6" t="s">
        <v>551</v>
      </c>
      <c r="E29" s="5"/>
      <c r="F29" s="5"/>
      <c r="G29" s="5"/>
      <c r="H29" s="5">
        <v>6</v>
      </c>
      <c r="I29" s="5">
        <v>13</v>
      </c>
      <c r="J29" s="5">
        <v>7</v>
      </c>
      <c r="K29" s="5">
        <v>6</v>
      </c>
      <c r="L29" s="5"/>
      <c r="M29" s="5"/>
      <c r="N29" s="5">
        <v>6</v>
      </c>
      <c r="O29" s="5"/>
      <c r="P29" s="5"/>
      <c r="Q29" s="5">
        <v>9</v>
      </c>
      <c r="R29" s="5">
        <v>16</v>
      </c>
      <c r="S29" s="5">
        <v>15</v>
      </c>
      <c r="T29" s="5"/>
      <c r="U29" s="5">
        <v>16</v>
      </c>
      <c r="V29" s="5">
        <v>4</v>
      </c>
      <c r="W29" s="5">
        <v>21</v>
      </c>
      <c r="X29" s="5">
        <v>5</v>
      </c>
      <c r="Y29" s="5">
        <v>23</v>
      </c>
      <c r="Z29" s="5"/>
      <c r="AA29" s="20">
        <f t="shared" si="0"/>
        <v>147</v>
      </c>
      <c r="AB29" s="33">
        <v>199</v>
      </c>
      <c r="AC29" s="33">
        <v>99.5</v>
      </c>
      <c r="AD29" s="21"/>
      <c r="AE29" s="22">
        <f t="shared" si="1"/>
        <v>0</v>
      </c>
    </row>
    <row r="30" spans="1:31" ht="77.099999999999994" customHeight="1" x14ac:dyDescent="0.25">
      <c r="A30" s="32"/>
      <c r="B30" s="6"/>
      <c r="C30" s="6">
        <v>2209</v>
      </c>
      <c r="D30" s="6" t="s">
        <v>549</v>
      </c>
      <c r="E30" s="5"/>
      <c r="F30" s="5"/>
      <c r="G30" s="5"/>
      <c r="H30" s="5">
        <v>6</v>
      </c>
      <c r="I30" s="5">
        <v>8</v>
      </c>
      <c r="J30" s="5"/>
      <c r="K30" s="5">
        <v>18</v>
      </c>
      <c r="L30" s="5"/>
      <c r="M30" s="5">
        <v>22</v>
      </c>
      <c r="N30" s="5"/>
      <c r="O30" s="5">
        <v>22</v>
      </c>
      <c r="P30" s="5">
        <v>9</v>
      </c>
      <c r="Q30" s="5">
        <v>13</v>
      </c>
      <c r="R30" s="5">
        <v>10</v>
      </c>
      <c r="S30" s="5">
        <v>7</v>
      </c>
      <c r="T30" s="5"/>
      <c r="U30" s="5">
        <v>7</v>
      </c>
      <c r="V30" s="5">
        <v>8</v>
      </c>
      <c r="W30" s="5">
        <v>7</v>
      </c>
      <c r="X30" s="5">
        <v>5</v>
      </c>
      <c r="Y30" s="5"/>
      <c r="Z30" s="5"/>
      <c r="AA30" s="20">
        <f t="shared" si="0"/>
        <v>142</v>
      </c>
      <c r="AB30" s="33">
        <v>179</v>
      </c>
      <c r="AC30" s="33">
        <v>89.5</v>
      </c>
      <c r="AD30" s="21"/>
      <c r="AE30" s="22">
        <f t="shared" si="1"/>
        <v>0</v>
      </c>
    </row>
    <row r="31" spans="1:31" ht="77.099999999999994" customHeight="1" x14ac:dyDescent="0.25">
      <c r="A31" s="32"/>
      <c r="B31" s="6"/>
      <c r="C31" s="6">
        <v>1912</v>
      </c>
      <c r="D31" s="6" t="s">
        <v>553</v>
      </c>
      <c r="E31" s="5"/>
      <c r="F31" s="5"/>
      <c r="G31" s="5"/>
      <c r="H31" s="5"/>
      <c r="I31" s="5"/>
      <c r="J31" s="5"/>
      <c r="K31" s="5">
        <v>4</v>
      </c>
      <c r="L31" s="5">
        <v>5</v>
      </c>
      <c r="M31" s="5">
        <v>7</v>
      </c>
      <c r="N31" s="5"/>
      <c r="O31" s="5">
        <v>8</v>
      </c>
      <c r="P31" s="5">
        <v>6</v>
      </c>
      <c r="Q31" s="5">
        <v>17</v>
      </c>
      <c r="R31" s="5">
        <v>18</v>
      </c>
      <c r="S31" s="5">
        <v>23</v>
      </c>
      <c r="T31" s="5"/>
      <c r="U31" s="5">
        <v>19</v>
      </c>
      <c r="V31" s="5"/>
      <c r="W31" s="5">
        <v>17</v>
      </c>
      <c r="X31" s="5"/>
      <c r="Y31" s="5">
        <v>11</v>
      </c>
      <c r="Z31" s="5"/>
      <c r="AA31" s="20">
        <f t="shared" si="0"/>
        <v>135</v>
      </c>
      <c r="AB31" s="33">
        <v>175</v>
      </c>
      <c r="AC31" s="33">
        <v>87.5</v>
      </c>
      <c r="AD31" s="21"/>
      <c r="AE31" s="22">
        <f t="shared" si="1"/>
        <v>0</v>
      </c>
    </row>
    <row r="32" spans="1:31" ht="77.099999999999994" customHeight="1" x14ac:dyDescent="0.25">
      <c r="A32" s="32"/>
      <c r="B32" s="6"/>
      <c r="C32" s="6">
        <v>1469</v>
      </c>
      <c r="D32" s="6" t="s">
        <v>549</v>
      </c>
      <c r="E32" s="5"/>
      <c r="F32" s="5"/>
      <c r="G32" s="5"/>
      <c r="H32" s="5">
        <v>9</v>
      </c>
      <c r="I32" s="5"/>
      <c r="J32" s="5">
        <v>10</v>
      </c>
      <c r="K32" s="5">
        <v>6</v>
      </c>
      <c r="L32" s="5">
        <v>14</v>
      </c>
      <c r="M32" s="5"/>
      <c r="N32" s="5"/>
      <c r="O32" s="5">
        <v>12</v>
      </c>
      <c r="P32" s="5"/>
      <c r="Q32" s="5"/>
      <c r="R32" s="5">
        <v>17</v>
      </c>
      <c r="S32" s="5">
        <v>15</v>
      </c>
      <c r="T32" s="5"/>
      <c r="U32" s="5">
        <v>24</v>
      </c>
      <c r="V32" s="5"/>
      <c r="W32" s="5">
        <v>13</v>
      </c>
      <c r="X32" s="5"/>
      <c r="Y32" s="5">
        <v>5</v>
      </c>
      <c r="Z32" s="5"/>
      <c r="AA32" s="20">
        <f t="shared" si="0"/>
        <v>125</v>
      </c>
      <c r="AB32" s="33">
        <v>209</v>
      </c>
      <c r="AC32" s="33">
        <v>104.5</v>
      </c>
      <c r="AD32" s="21"/>
      <c r="AE32" s="22">
        <f t="shared" si="1"/>
        <v>0</v>
      </c>
    </row>
    <row r="33" spans="1:31" ht="77.099999999999994" customHeight="1" x14ac:dyDescent="0.25">
      <c r="A33" s="32"/>
      <c r="B33" s="6"/>
      <c r="C33" s="6">
        <v>153</v>
      </c>
      <c r="D33" s="6" t="s">
        <v>546</v>
      </c>
      <c r="E33" s="5"/>
      <c r="F33" s="5"/>
      <c r="G33" s="5"/>
      <c r="H33" s="5"/>
      <c r="I33" s="5"/>
      <c r="J33" s="5"/>
      <c r="K33" s="5">
        <v>7</v>
      </c>
      <c r="L33" s="5"/>
      <c r="M33" s="5">
        <v>20</v>
      </c>
      <c r="N33" s="5">
        <v>23</v>
      </c>
      <c r="O33" s="5">
        <v>20</v>
      </c>
      <c r="P33" s="5"/>
      <c r="Q33" s="5">
        <v>24</v>
      </c>
      <c r="R33" s="5"/>
      <c r="S33" s="5"/>
      <c r="T33" s="5"/>
      <c r="U33" s="5"/>
      <c r="V33" s="5"/>
      <c r="W33" s="5"/>
      <c r="X33" s="5"/>
      <c r="Y33" s="5"/>
      <c r="Z33" s="5"/>
      <c r="AA33" s="20">
        <f t="shared" si="0"/>
        <v>94</v>
      </c>
      <c r="AB33" s="33">
        <v>359</v>
      </c>
      <c r="AC33" s="33">
        <v>179.5</v>
      </c>
      <c r="AD33" s="21"/>
      <c r="AE33" s="22">
        <f t="shared" si="1"/>
        <v>0</v>
      </c>
    </row>
    <row r="34" spans="1:31" ht="77.099999999999994" customHeight="1" x14ac:dyDescent="0.25">
      <c r="A34" s="32"/>
      <c r="B34" s="6"/>
      <c r="C34" s="6">
        <v>1448</v>
      </c>
      <c r="D34" s="6" t="s">
        <v>546</v>
      </c>
      <c r="E34" s="5"/>
      <c r="F34" s="5"/>
      <c r="G34" s="5"/>
      <c r="H34" s="5">
        <v>11</v>
      </c>
      <c r="I34" s="5"/>
      <c r="J34" s="5"/>
      <c r="K34" s="5">
        <v>20</v>
      </c>
      <c r="L34" s="5">
        <v>4</v>
      </c>
      <c r="M34" s="5">
        <v>5</v>
      </c>
      <c r="N34" s="5"/>
      <c r="O34" s="5"/>
      <c r="P34" s="5"/>
      <c r="Q34" s="5">
        <v>6</v>
      </c>
      <c r="R34" s="5">
        <v>8</v>
      </c>
      <c r="S34" s="5"/>
      <c r="T34" s="5"/>
      <c r="U34" s="5"/>
      <c r="V34" s="5"/>
      <c r="W34" s="5"/>
      <c r="X34" s="5"/>
      <c r="Y34" s="5"/>
      <c r="Z34" s="5"/>
      <c r="AA34" s="20">
        <f t="shared" si="0"/>
        <v>54</v>
      </c>
      <c r="AB34" s="33">
        <v>199</v>
      </c>
      <c r="AC34" s="33">
        <v>99.5</v>
      </c>
      <c r="AD34" s="21"/>
      <c r="AE34" s="22">
        <f t="shared" si="1"/>
        <v>0</v>
      </c>
    </row>
    <row r="35" spans="1:31" ht="77.099999999999994" customHeight="1" x14ac:dyDescent="0.25">
      <c r="A35" s="32"/>
      <c r="B35" s="6"/>
      <c r="C35" s="6">
        <v>2205</v>
      </c>
      <c r="D35" s="6" t="s">
        <v>551</v>
      </c>
      <c r="E35" s="5"/>
      <c r="F35" s="5"/>
      <c r="G35" s="5"/>
      <c r="H35" s="5">
        <v>5</v>
      </c>
      <c r="I35" s="5"/>
      <c r="J35" s="5">
        <v>9</v>
      </c>
      <c r="K35" s="5">
        <v>4</v>
      </c>
      <c r="L35" s="5">
        <v>5</v>
      </c>
      <c r="M35" s="5"/>
      <c r="N35" s="5">
        <v>6</v>
      </c>
      <c r="O35" s="5"/>
      <c r="P35" s="5">
        <v>10</v>
      </c>
      <c r="Q35" s="5">
        <v>9</v>
      </c>
      <c r="R35" s="5">
        <v>5</v>
      </c>
      <c r="S35" s="5"/>
      <c r="T35" s="5"/>
      <c r="U35" s="5"/>
      <c r="V35" s="5"/>
      <c r="W35" s="5"/>
      <c r="X35" s="5"/>
      <c r="Y35" s="5"/>
      <c r="Z35" s="5"/>
      <c r="AA35" s="20">
        <f t="shared" si="0"/>
        <v>53</v>
      </c>
      <c r="AB35" s="33">
        <v>199</v>
      </c>
      <c r="AC35" s="33">
        <v>99.5</v>
      </c>
      <c r="AD35" s="21"/>
      <c r="AE35" s="22">
        <f t="shared" si="1"/>
        <v>0</v>
      </c>
    </row>
    <row r="36" spans="1:31" ht="77.099999999999994" customHeight="1" x14ac:dyDescent="0.25">
      <c r="A36" s="32"/>
      <c r="B36" s="6"/>
      <c r="C36" s="6">
        <v>152</v>
      </c>
      <c r="D36" s="6" t="s">
        <v>546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>
        <v>11</v>
      </c>
      <c r="Q36" s="5">
        <v>15</v>
      </c>
      <c r="R36" s="5">
        <v>4</v>
      </c>
      <c r="S36" s="5"/>
      <c r="T36" s="5"/>
      <c r="U36" s="5"/>
      <c r="V36" s="5"/>
      <c r="W36" s="5">
        <v>9</v>
      </c>
      <c r="X36" s="5"/>
      <c r="Y36" s="5">
        <v>13</v>
      </c>
      <c r="Z36" s="5"/>
      <c r="AA36" s="20">
        <f t="shared" si="0"/>
        <v>52</v>
      </c>
      <c r="AB36" s="33">
        <v>359</v>
      </c>
      <c r="AC36" s="33">
        <v>179.5</v>
      </c>
      <c r="AD36" s="21"/>
      <c r="AE36" s="22">
        <f t="shared" si="1"/>
        <v>0</v>
      </c>
    </row>
    <row r="37" spans="1:31" ht="77.099999999999994" customHeight="1" x14ac:dyDescent="0.25">
      <c r="A37" s="32"/>
      <c r="B37" s="6"/>
      <c r="C37" s="6">
        <v>1630</v>
      </c>
      <c r="D37" s="6" t="s">
        <v>548</v>
      </c>
      <c r="E37" s="5"/>
      <c r="F37" s="5"/>
      <c r="G37" s="5"/>
      <c r="H37" s="5">
        <v>7</v>
      </c>
      <c r="I37" s="5"/>
      <c r="J37" s="5">
        <v>11</v>
      </c>
      <c r="K37" s="5"/>
      <c r="L37" s="5">
        <v>10</v>
      </c>
      <c r="M37" s="5"/>
      <c r="N37" s="5"/>
      <c r="O37" s="5"/>
      <c r="P37" s="5">
        <v>10</v>
      </c>
      <c r="Q37" s="5"/>
      <c r="R37" s="5">
        <v>13</v>
      </c>
      <c r="S37" s="5"/>
      <c r="T37" s="5"/>
      <c r="U37" s="5"/>
      <c r="V37" s="5"/>
      <c r="W37" s="5"/>
      <c r="X37" s="5"/>
      <c r="Y37" s="5"/>
      <c r="Z37" s="5"/>
      <c r="AA37" s="20">
        <f t="shared" ref="AA37:AA55" si="2">SUM(F37:Z37)</f>
        <v>51</v>
      </c>
      <c r="AB37" s="33">
        <v>199</v>
      </c>
      <c r="AC37" s="33">
        <v>99.5</v>
      </c>
      <c r="AD37" s="21"/>
      <c r="AE37" s="22">
        <f t="shared" ref="AE37:AE55" si="3">AD37*AA37</f>
        <v>0</v>
      </c>
    </row>
    <row r="38" spans="1:31" ht="77.099999999999994" customHeight="1" x14ac:dyDescent="0.25">
      <c r="A38" s="32"/>
      <c r="B38" s="6"/>
      <c r="C38" s="6">
        <v>1911</v>
      </c>
      <c r="D38" s="6" t="s">
        <v>552</v>
      </c>
      <c r="E38" s="5"/>
      <c r="F38" s="5"/>
      <c r="G38" s="5"/>
      <c r="H38" s="5"/>
      <c r="I38" s="5"/>
      <c r="J38" s="5"/>
      <c r="K38" s="5">
        <v>5</v>
      </c>
      <c r="L38" s="5"/>
      <c r="M38" s="5"/>
      <c r="N38" s="5"/>
      <c r="O38" s="5">
        <v>8</v>
      </c>
      <c r="P38" s="5"/>
      <c r="Q38" s="5">
        <v>7</v>
      </c>
      <c r="R38" s="5"/>
      <c r="S38" s="5">
        <v>26</v>
      </c>
      <c r="T38" s="5"/>
      <c r="U38" s="5"/>
      <c r="V38" s="5"/>
      <c r="W38" s="5"/>
      <c r="X38" s="5"/>
      <c r="Y38" s="5"/>
      <c r="Z38" s="5"/>
      <c r="AA38" s="20">
        <f t="shared" si="2"/>
        <v>46</v>
      </c>
      <c r="AB38" s="33">
        <v>175</v>
      </c>
      <c r="AC38" s="33">
        <v>87.5</v>
      </c>
      <c r="AD38" s="21"/>
      <c r="AE38" s="22">
        <f t="shared" si="3"/>
        <v>0</v>
      </c>
    </row>
    <row r="39" spans="1:31" ht="77.099999999999994" customHeight="1" x14ac:dyDescent="0.25">
      <c r="A39" s="32"/>
      <c r="B39" s="6"/>
      <c r="C39" s="6">
        <v>2029</v>
      </c>
      <c r="D39" s="6" t="s">
        <v>554</v>
      </c>
      <c r="E39" s="5"/>
      <c r="F39" s="5"/>
      <c r="G39" s="5"/>
      <c r="H39" s="5"/>
      <c r="I39" s="5"/>
      <c r="J39" s="5"/>
      <c r="K39" s="5">
        <v>10</v>
      </c>
      <c r="L39" s="5">
        <v>10</v>
      </c>
      <c r="M39" s="5"/>
      <c r="N39" s="5"/>
      <c r="O39" s="5"/>
      <c r="P39" s="5"/>
      <c r="Q39" s="5"/>
      <c r="R39" s="5">
        <v>7</v>
      </c>
      <c r="S39" s="5">
        <v>9</v>
      </c>
      <c r="T39" s="5"/>
      <c r="U39" s="5">
        <v>6</v>
      </c>
      <c r="V39" s="5"/>
      <c r="W39" s="5"/>
      <c r="X39" s="5"/>
      <c r="Y39" s="5"/>
      <c r="Z39" s="5"/>
      <c r="AA39" s="20">
        <f t="shared" si="2"/>
        <v>42</v>
      </c>
      <c r="AB39" s="33">
        <v>209</v>
      </c>
      <c r="AC39" s="33">
        <v>104.5</v>
      </c>
      <c r="AD39" s="21"/>
      <c r="AE39" s="22">
        <f t="shared" si="3"/>
        <v>0</v>
      </c>
    </row>
    <row r="40" spans="1:31" ht="77.099999999999994" customHeight="1" x14ac:dyDescent="0.25">
      <c r="A40" s="32"/>
      <c r="B40" s="6"/>
      <c r="C40" s="6">
        <v>1930</v>
      </c>
      <c r="D40" s="6" t="s">
        <v>547</v>
      </c>
      <c r="E40" s="5"/>
      <c r="F40" s="5"/>
      <c r="G40" s="5"/>
      <c r="H40" s="5"/>
      <c r="I40" s="5"/>
      <c r="J40" s="5"/>
      <c r="K40" s="5">
        <v>4</v>
      </c>
      <c r="L40" s="5">
        <v>4</v>
      </c>
      <c r="M40" s="5"/>
      <c r="N40" s="5"/>
      <c r="O40" s="5"/>
      <c r="P40" s="5">
        <v>6</v>
      </c>
      <c r="Q40" s="5">
        <v>6</v>
      </c>
      <c r="R40" s="5">
        <v>7</v>
      </c>
      <c r="S40" s="5">
        <v>13</v>
      </c>
      <c r="T40" s="5"/>
      <c r="U40" s="5"/>
      <c r="V40" s="5"/>
      <c r="W40" s="5"/>
      <c r="X40" s="5"/>
      <c r="Y40" s="5"/>
      <c r="Z40" s="5"/>
      <c r="AA40" s="20">
        <f t="shared" si="2"/>
        <v>40</v>
      </c>
      <c r="AB40" s="33">
        <v>209</v>
      </c>
      <c r="AC40" s="33">
        <v>104.5</v>
      </c>
      <c r="AD40" s="21"/>
      <c r="AE40" s="22">
        <f t="shared" si="3"/>
        <v>0</v>
      </c>
    </row>
    <row r="41" spans="1:31" ht="77.099999999999994" customHeight="1" x14ac:dyDescent="0.25">
      <c r="A41" s="32"/>
      <c r="B41" s="6"/>
      <c r="C41" s="6">
        <v>1931</v>
      </c>
      <c r="D41" s="6" t="s">
        <v>548</v>
      </c>
      <c r="E41" s="5"/>
      <c r="F41" s="5"/>
      <c r="G41" s="5"/>
      <c r="H41" s="5"/>
      <c r="I41" s="5"/>
      <c r="J41" s="5"/>
      <c r="K41" s="5">
        <v>6</v>
      </c>
      <c r="L41" s="5"/>
      <c r="M41" s="5"/>
      <c r="N41" s="5"/>
      <c r="O41" s="5">
        <v>6</v>
      </c>
      <c r="P41" s="5">
        <v>7</v>
      </c>
      <c r="Q41" s="5">
        <v>8</v>
      </c>
      <c r="R41" s="5">
        <v>12</v>
      </c>
      <c r="S41" s="5"/>
      <c r="T41" s="5"/>
      <c r="U41" s="5"/>
      <c r="V41" s="5"/>
      <c r="W41" s="5"/>
      <c r="X41" s="5"/>
      <c r="Y41" s="5"/>
      <c r="Z41" s="5"/>
      <c r="AA41" s="20">
        <f t="shared" si="2"/>
        <v>39</v>
      </c>
      <c r="AB41" s="33">
        <v>209</v>
      </c>
      <c r="AC41" s="33">
        <v>104.5</v>
      </c>
      <c r="AD41" s="21"/>
      <c r="AE41" s="22">
        <f t="shared" si="3"/>
        <v>0</v>
      </c>
    </row>
    <row r="42" spans="1:31" ht="77.099999999999994" customHeight="1" x14ac:dyDescent="0.25">
      <c r="A42" s="32"/>
      <c r="B42" s="6"/>
      <c r="C42" s="6">
        <v>2365</v>
      </c>
      <c r="D42" s="6" t="s">
        <v>546</v>
      </c>
      <c r="E42" s="5"/>
      <c r="F42" s="5"/>
      <c r="G42" s="5"/>
      <c r="H42" s="5"/>
      <c r="I42" s="5"/>
      <c r="J42" s="5">
        <v>5</v>
      </c>
      <c r="K42" s="5"/>
      <c r="L42" s="5">
        <v>4</v>
      </c>
      <c r="M42" s="5"/>
      <c r="N42" s="5"/>
      <c r="O42" s="5"/>
      <c r="P42" s="5">
        <v>7</v>
      </c>
      <c r="Q42" s="5">
        <v>7</v>
      </c>
      <c r="R42" s="5">
        <v>7</v>
      </c>
      <c r="S42" s="5"/>
      <c r="T42" s="5"/>
      <c r="U42" s="5"/>
      <c r="V42" s="5"/>
      <c r="W42" s="5"/>
      <c r="X42" s="5"/>
      <c r="Y42" s="5"/>
      <c r="Z42" s="5"/>
      <c r="AA42" s="20">
        <f t="shared" si="2"/>
        <v>30</v>
      </c>
      <c r="AB42" s="33">
        <v>209</v>
      </c>
      <c r="AC42" s="33">
        <v>104.5</v>
      </c>
      <c r="AD42" s="21"/>
      <c r="AE42" s="22">
        <f t="shared" si="3"/>
        <v>0</v>
      </c>
    </row>
    <row r="43" spans="1:31" ht="77.099999999999994" customHeight="1" x14ac:dyDescent="0.25">
      <c r="A43" s="32"/>
      <c r="B43" s="6"/>
      <c r="C43" s="6">
        <v>2443</v>
      </c>
      <c r="D43" s="6" t="s">
        <v>546</v>
      </c>
      <c r="E43" s="5"/>
      <c r="F43" s="5"/>
      <c r="G43" s="5"/>
      <c r="H43" s="5"/>
      <c r="I43" s="5"/>
      <c r="J43" s="5"/>
      <c r="K43" s="5">
        <v>5</v>
      </c>
      <c r="L43" s="5">
        <v>8</v>
      </c>
      <c r="M43" s="5">
        <v>7</v>
      </c>
      <c r="N43" s="5"/>
      <c r="O43" s="5">
        <v>6</v>
      </c>
      <c r="P43" s="5"/>
      <c r="Q43" s="5">
        <v>4</v>
      </c>
      <c r="R43" s="5"/>
      <c r="S43" s="5"/>
      <c r="T43" s="5"/>
      <c r="U43" s="5"/>
      <c r="V43" s="5"/>
      <c r="W43" s="5"/>
      <c r="X43" s="5"/>
      <c r="Y43" s="5"/>
      <c r="Z43" s="5"/>
      <c r="AA43" s="20">
        <f t="shared" si="2"/>
        <v>30</v>
      </c>
      <c r="AB43" s="33">
        <v>215</v>
      </c>
      <c r="AC43" s="33">
        <v>107.5</v>
      </c>
      <c r="AD43" s="21"/>
      <c r="AE43" s="22">
        <f t="shared" si="3"/>
        <v>0</v>
      </c>
    </row>
    <row r="44" spans="1:31" ht="77.099999999999994" customHeight="1" x14ac:dyDescent="0.25">
      <c r="A44" s="32"/>
      <c r="B44" s="6"/>
      <c r="C44" s="6">
        <v>1351</v>
      </c>
      <c r="D44" s="6" t="s">
        <v>547</v>
      </c>
      <c r="E44" s="5"/>
      <c r="F44" s="5"/>
      <c r="G44" s="5"/>
      <c r="H44" s="5"/>
      <c r="I44" s="5">
        <v>7</v>
      </c>
      <c r="J44" s="5"/>
      <c r="K44" s="5"/>
      <c r="L44" s="5"/>
      <c r="M44" s="5"/>
      <c r="N44" s="5"/>
      <c r="O44" s="5"/>
      <c r="P44" s="5">
        <v>4</v>
      </c>
      <c r="Q44" s="5"/>
      <c r="R44" s="5">
        <v>18</v>
      </c>
      <c r="S44" s="5"/>
      <c r="T44" s="5"/>
      <c r="U44" s="5"/>
      <c r="V44" s="5"/>
      <c r="W44" s="5"/>
      <c r="X44" s="5"/>
      <c r="Y44" s="5"/>
      <c r="Z44" s="5"/>
      <c r="AA44" s="20">
        <f t="shared" si="2"/>
        <v>29</v>
      </c>
      <c r="AB44" s="33">
        <v>199</v>
      </c>
      <c r="AC44" s="33">
        <v>99.5</v>
      </c>
      <c r="AD44" s="21"/>
      <c r="AE44" s="22">
        <f t="shared" si="3"/>
        <v>0</v>
      </c>
    </row>
    <row r="45" spans="1:31" ht="77.099999999999994" customHeight="1" x14ac:dyDescent="0.25">
      <c r="A45" s="32"/>
      <c r="B45" s="6"/>
      <c r="C45" s="6">
        <v>2052</v>
      </c>
      <c r="D45" s="6" t="s">
        <v>555</v>
      </c>
      <c r="E45" s="5"/>
      <c r="F45" s="5"/>
      <c r="G45" s="5"/>
      <c r="H45" s="5"/>
      <c r="I45" s="5"/>
      <c r="J45" s="5"/>
      <c r="K45" s="5">
        <v>6</v>
      </c>
      <c r="L45" s="5">
        <v>8</v>
      </c>
      <c r="M45" s="5"/>
      <c r="N45" s="5"/>
      <c r="O45" s="5"/>
      <c r="P45" s="5">
        <v>4</v>
      </c>
      <c r="Q45" s="5"/>
      <c r="R45" s="5"/>
      <c r="S45" s="5"/>
      <c r="T45" s="5"/>
      <c r="U45" s="5"/>
      <c r="V45" s="5">
        <v>5</v>
      </c>
      <c r="W45" s="5"/>
      <c r="X45" s="5"/>
      <c r="Y45" s="5"/>
      <c r="Z45" s="5"/>
      <c r="AA45" s="20">
        <f t="shared" si="2"/>
        <v>23</v>
      </c>
      <c r="AB45" s="33">
        <v>199</v>
      </c>
      <c r="AC45" s="33">
        <v>99.5</v>
      </c>
      <c r="AD45" s="21"/>
      <c r="AE45" s="22">
        <f t="shared" si="3"/>
        <v>0</v>
      </c>
    </row>
    <row r="46" spans="1:31" ht="77.099999999999994" customHeight="1" x14ac:dyDescent="0.25">
      <c r="A46" s="32"/>
      <c r="B46" s="6"/>
      <c r="C46" s="6">
        <v>2444</v>
      </c>
      <c r="D46" s="6" t="s">
        <v>554</v>
      </c>
      <c r="E46" s="5"/>
      <c r="F46" s="5"/>
      <c r="G46" s="5"/>
      <c r="H46" s="5"/>
      <c r="I46" s="5"/>
      <c r="J46" s="5"/>
      <c r="K46" s="5"/>
      <c r="L46" s="5">
        <v>7</v>
      </c>
      <c r="M46" s="5"/>
      <c r="N46" s="5"/>
      <c r="O46" s="5"/>
      <c r="P46" s="5"/>
      <c r="Q46" s="5">
        <v>8</v>
      </c>
      <c r="R46" s="5"/>
      <c r="S46" s="5"/>
      <c r="T46" s="5"/>
      <c r="U46" s="5">
        <v>5</v>
      </c>
      <c r="V46" s="5"/>
      <c r="W46" s="5"/>
      <c r="X46" s="5"/>
      <c r="Y46" s="5"/>
      <c r="Z46" s="5"/>
      <c r="AA46" s="20">
        <f t="shared" si="2"/>
        <v>20</v>
      </c>
      <c r="AB46" s="33">
        <v>215</v>
      </c>
      <c r="AC46" s="33">
        <v>107.5</v>
      </c>
      <c r="AD46" s="21"/>
      <c r="AE46" s="22">
        <f t="shared" si="3"/>
        <v>0</v>
      </c>
    </row>
    <row r="47" spans="1:31" ht="77.099999999999994" customHeight="1" x14ac:dyDescent="0.25">
      <c r="A47" s="32"/>
      <c r="B47" s="6"/>
      <c r="C47" s="6">
        <v>1306</v>
      </c>
      <c r="D47" s="6" t="s">
        <v>547</v>
      </c>
      <c r="E47" s="5"/>
      <c r="F47" s="5"/>
      <c r="G47" s="5"/>
      <c r="H47" s="5"/>
      <c r="I47" s="5"/>
      <c r="J47" s="5"/>
      <c r="K47" s="5">
        <v>11</v>
      </c>
      <c r="L47" s="5"/>
      <c r="M47" s="5"/>
      <c r="N47" s="5"/>
      <c r="O47" s="5"/>
      <c r="P47" s="5"/>
      <c r="Q47" s="5"/>
      <c r="R47" s="5"/>
      <c r="S47" s="5">
        <v>5</v>
      </c>
      <c r="T47" s="5"/>
      <c r="U47" s="5"/>
      <c r="V47" s="5"/>
      <c r="W47" s="5"/>
      <c r="X47" s="5"/>
      <c r="Y47" s="5"/>
      <c r="Z47" s="5"/>
      <c r="AA47" s="20">
        <f t="shared" si="2"/>
        <v>16</v>
      </c>
      <c r="AB47" s="12">
        <v>199</v>
      </c>
      <c r="AC47" s="12">
        <v>99.5</v>
      </c>
      <c r="AD47" s="21"/>
      <c r="AE47" s="22">
        <f t="shared" si="3"/>
        <v>0</v>
      </c>
    </row>
    <row r="48" spans="1:31" ht="77.099999999999994" customHeight="1" x14ac:dyDescent="0.25">
      <c r="A48" s="32"/>
      <c r="B48" s="6"/>
      <c r="C48" s="6">
        <v>2130</v>
      </c>
      <c r="D48" s="6" t="s">
        <v>558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>
        <v>9</v>
      </c>
      <c r="S48" s="5"/>
      <c r="T48" s="5"/>
      <c r="U48" s="5">
        <v>7</v>
      </c>
      <c r="V48" s="5"/>
      <c r="W48" s="5"/>
      <c r="X48" s="5"/>
      <c r="Y48" s="5"/>
      <c r="Z48" s="5"/>
      <c r="AA48" s="20">
        <f t="shared" si="2"/>
        <v>16</v>
      </c>
      <c r="AB48" s="33">
        <v>199</v>
      </c>
      <c r="AC48" s="33">
        <v>99.5</v>
      </c>
      <c r="AD48" s="21"/>
      <c r="AE48" s="22">
        <f t="shared" si="3"/>
        <v>0</v>
      </c>
    </row>
    <row r="49" spans="1:31" ht="77.099999999999994" customHeight="1" x14ac:dyDescent="0.25">
      <c r="A49" s="32"/>
      <c r="B49" s="6"/>
      <c r="C49" s="6">
        <v>1671</v>
      </c>
      <c r="D49" s="6" t="s">
        <v>546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v>11</v>
      </c>
      <c r="Q49" s="5"/>
      <c r="R49" s="5">
        <v>4</v>
      </c>
      <c r="S49" s="5"/>
      <c r="T49" s="5"/>
      <c r="U49" s="5"/>
      <c r="V49" s="5"/>
      <c r="W49" s="5"/>
      <c r="X49" s="5"/>
      <c r="Y49" s="5"/>
      <c r="Z49" s="5"/>
      <c r="AA49" s="20">
        <f t="shared" si="2"/>
        <v>15</v>
      </c>
      <c r="AB49" s="33">
        <v>199</v>
      </c>
      <c r="AC49" s="33">
        <v>99.5</v>
      </c>
      <c r="AD49" s="21"/>
      <c r="AE49" s="22">
        <f t="shared" si="3"/>
        <v>0</v>
      </c>
    </row>
    <row r="50" spans="1:31" ht="77.099999999999994" customHeight="1" x14ac:dyDescent="0.25">
      <c r="A50" s="32"/>
      <c r="B50" s="6"/>
      <c r="C50" s="6">
        <v>1673</v>
      </c>
      <c r="D50" s="6" t="s">
        <v>551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v>13</v>
      </c>
      <c r="Q50" s="5"/>
      <c r="R50" s="5"/>
      <c r="S50" s="5"/>
      <c r="T50" s="5"/>
      <c r="U50" s="5"/>
      <c r="V50" s="5"/>
      <c r="W50" s="5"/>
      <c r="X50" s="5"/>
      <c r="Y50" s="5"/>
      <c r="Z50" s="5"/>
      <c r="AA50" s="20">
        <f t="shared" si="2"/>
        <v>13</v>
      </c>
      <c r="AB50" s="33">
        <v>199</v>
      </c>
      <c r="AC50" s="33">
        <v>99.5</v>
      </c>
      <c r="AD50" s="21"/>
      <c r="AE50" s="22">
        <f t="shared" si="3"/>
        <v>0</v>
      </c>
    </row>
    <row r="51" spans="1:31" ht="77.099999999999994" customHeight="1" x14ac:dyDescent="0.25">
      <c r="A51" s="32"/>
      <c r="B51" s="6"/>
      <c r="C51" s="6">
        <v>2410</v>
      </c>
      <c r="D51" s="6" t="s">
        <v>551</v>
      </c>
      <c r="E51" s="5"/>
      <c r="F51" s="5"/>
      <c r="G51" s="5"/>
      <c r="H51" s="5"/>
      <c r="I51" s="5"/>
      <c r="J51" s="5"/>
      <c r="K51" s="5"/>
      <c r="L51" s="5">
        <v>8</v>
      </c>
      <c r="M51" s="5">
        <v>5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20">
        <f t="shared" si="2"/>
        <v>13</v>
      </c>
      <c r="AB51" s="33">
        <v>175</v>
      </c>
      <c r="AC51" s="33">
        <v>87.5</v>
      </c>
      <c r="AD51" s="21"/>
      <c r="AE51" s="22">
        <f t="shared" si="3"/>
        <v>0</v>
      </c>
    </row>
    <row r="52" spans="1:31" ht="77.099999999999994" customHeight="1" x14ac:dyDescent="0.25">
      <c r="A52" s="32"/>
      <c r="B52" s="6"/>
      <c r="C52" s="6">
        <v>2446</v>
      </c>
      <c r="D52" s="6" t="s">
        <v>560</v>
      </c>
      <c r="E52" s="5"/>
      <c r="F52" s="5"/>
      <c r="G52" s="5"/>
      <c r="H52" s="5"/>
      <c r="I52" s="5"/>
      <c r="J52" s="5"/>
      <c r="K52" s="5"/>
      <c r="L52" s="5">
        <v>4</v>
      </c>
      <c r="M52" s="5"/>
      <c r="N52" s="5"/>
      <c r="O52" s="5">
        <v>5</v>
      </c>
      <c r="P52" s="5"/>
      <c r="Q52" s="5">
        <v>4</v>
      </c>
      <c r="R52" s="5"/>
      <c r="S52" s="5"/>
      <c r="T52" s="5"/>
      <c r="U52" s="5"/>
      <c r="V52" s="5"/>
      <c r="W52" s="5"/>
      <c r="X52" s="5"/>
      <c r="Y52" s="5"/>
      <c r="Z52" s="5"/>
      <c r="AA52" s="20">
        <f t="shared" si="2"/>
        <v>13</v>
      </c>
      <c r="AB52" s="33">
        <v>215</v>
      </c>
      <c r="AC52" s="33">
        <v>107.5</v>
      </c>
      <c r="AD52" s="21"/>
      <c r="AE52" s="22">
        <f t="shared" si="3"/>
        <v>0</v>
      </c>
    </row>
    <row r="53" spans="1:31" ht="77.099999999999994" customHeight="1" x14ac:dyDescent="0.25">
      <c r="A53" s="32"/>
      <c r="B53" s="6"/>
      <c r="C53" s="6">
        <v>2340</v>
      </c>
      <c r="D53" s="6" t="s">
        <v>551</v>
      </c>
      <c r="E53" s="5"/>
      <c r="F53" s="5"/>
      <c r="G53" s="5"/>
      <c r="H53" s="5"/>
      <c r="I53" s="5"/>
      <c r="J53" s="5"/>
      <c r="K53" s="5">
        <v>4</v>
      </c>
      <c r="L53" s="5">
        <v>5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20">
        <f t="shared" si="2"/>
        <v>9</v>
      </c>
      <c r="AB53" s="33">
        <v>209</v>
      </c>
      <c r="AC53" s="33">
        <v>104.5</v>
      </c>
      <c r="AD53" s="21"/>
      <c r="AE53" s="22">
        <f t="shared" si="3"/>
        <v>0</v>
      </c>
    </row>
    <row r="54" spans="1:31" ht="77.099999999999994" customHeight="1" x14ac:dyDescent="0.25">
      <c r="A54" s="32"/>
      <c r="B54" s="6"/>
      <c r="C54" s="6">
        <v>2414</v>
      </c>
      <c r="D54" s="6" t="s">
        <v>559</v>
      </c>
      <c r="E54" s="5"/>
      <c r="F54" s="5"/>
      <c r="G54" s="5"/>
      <c r="H54" s="5"/>
      <c r="I54" s="5"/>
      <c r="J54" s="5"/>
      <c r="K54" s="5"/>
      <c r="L54" s="5">
        <v>5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>
        <v>4</v>
      </c>
      <c r="X54" s="5"/>
      <c r="Y54" s="5"/>
      <c r="Z54" s="5"/>
      <c r="AA54" s="20">
        <f t="shared" si="2"/>
        <v>9</v>
      </c>
      <c r="AB54" s="33">
        <v>199</v>
      </c>
      <c r="AC54" s="33">
        <v>99.5</v>
      </c>
      <c r="AD54" s="21"/>
      <c r="AE54" s="22">
        <f t="shared" si="3"/>
        <v>0</v>
      </c>
    </row>
    <row r="55" spans="1:31" ht="77.099999999999994" customHeight="1" x14ac:dyDescent="0.25">
      <c r="A55" s="32"/>
      <c r="B55" s="6"/>
      <c r="C55" s="6">
        <v>1910</v>
      </c>
      <c r="D55" s="6" t="s">
        <v>549</v>
      </c>
      <c r="E55" s="5"/>
      <c r="F55" s="5"/>
      <c r="G55" s="5"/>
      <c r="H55" s="5"/>
      <c r="I55" s="5"/>
      <c r="J55" s="5">
        <v>5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20">
        <f t="shared" si="2"/>
        <v>5</v>
      </c>
      <c r="AB55" s="33">
        <v>175</v>
      </c>
      <c r="AC55" s="33">
        <v>87.5</v>
      </c>
      <c r="AD55" s="21"/>
      <c r="AE55" s="22">
        <f t="shared" si="3"/>
        <v>0</v>
      </c>
    </row>
  </sheetData>
  <autoFilter ref="B4:AE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B5:AF55">
      <sortCondition descending="1" ref="AA4"/>
    </sortState>
  </autoFilter>
  <mergeCells count="2">
    <mergeCell ref="AB2:AE2"/>
    <mergeCell ref="E4:Z4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3"/>
  <sheetViews>
    <sheetView workbookViewId="0">
      <pane ySplit="2" topLeftCell="A133" activePane="bottomLeft" state="frozen"/>
      <selection pane="bottomLeft" activeCell="B159" sqref="B159"/>
    </sheetView>
  </sheetViews>
  <sheetFormatPr defaultColWidth="8.85546875" defaultRowHeight="15" x14ac:dyDescent="0.25"/>
  <cols>
    <col min="2" max="2" width="16.7109375" style="34" bestFit="1" customWidth="1"/>
    <col min="3" max="3" width="9" style="35" bestFit="1" customWidth="1"/>
    <col min="4" max="4" width="12.7109375" style="35" bestFit="1" customWidth="1"/>
    <col min="5" max="5" width="14" style="35" bestFit="1" customWidth="1"/>
    <col min="6" max="6" width="34.140625" style="35" bestFit="1" customWidth="1"/>
    <col min="7" max="7" width="5.140625" style="35" bestFit="1" customWidth="1"/>
    <col min="8" max="8" width="8" style="35" bestFit="1" customWidth="1"/>
    <col min="9" max="9" width="10.42578125" style="35" bestFit="1" customWidth="1"/>
  </cols>
  <sheetData>
    <row r="1" spans="2:9" ht="15.75" thickBot="1" x14ac:dyDescent="0.3">
      <c r="G1" s="4">
        <f>SUM(G3:G483)</f>
        <v>8906</v>
      </c>
    </row>
    <row r="2" spans="2:9" ht="16.5" thickBot="1" x14ac:dyDescent="0.3">
      <c r="B2" s="17" t="s">
        <v>12</v>
      </c>
      <c r="C2" s="18" t="s">
        <v>2</v>
      </c>
      <c r="D2" s="18" t="s">
        <v>9</v>
      </c>
      <c r="E2" s="18" t="s">
        <v>10</v>
      </c>
      <c r="F2" s="18" t="s">
        <v>11</v>
      </c>
      <c r="G2" s="18" t="s">
        <v>0</v>
      </c>
      <c r="H2" s="18" t="s">
        <v>6</v>
      </c>
      <c r="I2" s="19" t="s">
        <v>545</v>
      </c>
    </row>
    <row r="3" spans="2:9" x14ac:dyDescent="0.25">
      <c r="B3" s="36">
        <v>9315891155960</v>
      </c>
      <c r="C3" s="37" t="s">
        <v>13</v>
      </c>
      <c r="D3" s="37">
        <v>3.5</v>
      </c>
      <c r="E3" s="37">
        <v>36</v>
      </c>
      <c r="F3" s="37" t="s">
        <v>14</v>
      </c>
      <c r="G3" s="37">
        <v>10</v>
      </c>
      <c r="H3" s="38">
        <v>94.5</v>
      </c>
      <c r="I3" s="39">
        <v>189</v>
      </c>
    </row>
    <row r="4" spans="2:9" x14ac:dyDescent="0.25">
      <c r="B4" s="40">
        <v>9315891155977</v>
      </c>
      <c r="C4" s="41" t="s">
        <v>13</v>
      </c>
      <c r="D4" s="41">
        <v>4</v>
      </c>
      <c r="E4" s="41">
        <v>37</v>
      </c>
      <c r="F4" s="41" t="s">
        <v>15</v>
      </c>
      <c r="G4" s="41">
        <v>5</v>
      </c>
      <c r="H4" s="42">
        <v>94.5</v>
      </c>
      <c r="I4" s="43">
        <v>189</v>
      </c>
    </row>
    <row r="5" spans="2:9" x14ac:dyDescent="0.25">
      <c r="B5" s="40">
        <v>9315891155984</v>
      </c>
      <c r="C5" s="41" t="s">
        <v>13</v>
      </c>
      <c r="D5" s="41">
        <v>4.5</v>
      </c>
      <c r="E5" s="41">
        <v>37.5</v>
      </c>
      <c r="F5" s="41" t="s">
        <v>16</v>
      </c>
      <c r="G5" s="41">
        <v>4</v>
      </c>
      <c r="H5" s="42">
        <v>94.5</v>
      </c>
      <c r="I5" s="43">
        <v>189</v>
      </c>
    </row>
    <row r="6" spans="2:9" x14ac:dyDescent="0.25">
      <c r="B6" s="40">
        <v>9315891155991</v>
      </c>
      <c r="C6" s="41" t="s">
        <v>13</v>
      </c>
      <c r="D6" s="41">
        <v>5</v>
      </c>
      <c r="E6" s="41">
        <v>38</v>
      </c>
      <c r="F6" s="41" t="s">
        <v>17</v>
      </c>
      <c r="G6" s="41">
        <v>38</v>
      </c>
      <c r="H6" s="42">
        <v>94.5</v>
      </c>
      <c r="I6" s="43">
        <v>189</v>
      </c>
    </row>
    <row r="7" spans="2:9" x14ac:dyDescent="0.25">
      <c r="B7" s="40">
        <v>9315891156011</v>
      </c>
      <c r="C7" s="41" t="s">
        <v>13</v>
      </c>
      <c r="D7" s="41">
        <v>6</v>
      </c>
      <c r="E7" s="41">
        <v>39</v>
      </c>
      <c r="F7" s="41" t="s">
        <v>18</v>
      </c>
      <c r="G7" s="41">
        <v>12</v>
      </c>
      <c r="H7" s="42">
        <v>94.5</v>
      </c>
      <c r="I7" s="43">
        <v>189</v>
      </c>
    </row>
    <row r="8" spans="2:9" x14ac:dyDescent="0.25">
      <c r="B8" s="40">
        <v>9315891156028</v>
      </c>
      <c r="C8" s="41" t="s">
        <v>13</v>
      </c>
      <c r="D8" s="41">
        <v>6.5</v>
      </c>
      <c r="E8" s="41">
        <v>40</v>
      </c>
      <c r="F8" s="41" t="s">
        <v>19</v>
      </c>
      <c r="G8" s="41">
        <v>35</v>
      </c>
      <c r="H8" s="42">
        <v>94.5</v>
      </c>
      <c r="I8" s="43">
        <v>189</v>
      </c>
    </row>
    <row r="9" spans="2:9" x14ac:dyDescent="0.25">
      <c r="B9" s="40">
        <v>9315891156035</v>
      </c>
      <c r="C9" s="41" t="s">
        <v>13</v>
      </c>
      <c r="D9" s="41">
        <v>7</v>
      </c>
      <c r="E9" s="41">
        <v>41</v>
      </c>
      <c r="F9" s="41" t="s">
        <v>20</v>
      </c>
      <c r="G9" s="41">
        <v>13</v>
      </c>
      <c r="H9" s="42">
        <v>94.5</v>
      </c>
      <c r="I9" s="43">
        <v>189</v>
      </c>
    </row>
    <row r="10" spans="2:9" x14ac:dyDescent="0.25">
      <c r="B10" s="40">
        <v>9315891156042</v>
      </c>
      <c r="C10" s="41" t="s">
        <v>13</v>
      </c>
      <c r="D10" s="41">
        <v>7.5</v>
      </c>
      <c r="E10" s="41">
        <v>41.5</v>
      </c>
      <c r="F10" s="41" t="s">
        <v>21</v>
      </c>
      <c r="G10" s="41">
        <v>22</v>
      </c>
      <c r="H10" s="42">
        <v>94.5</v>
      </c>
      <c r="I10" s="43">
        <v>189</v>
      </c>
    </row>
    <row r="11" spans="2:9" x14ac:dyDescent="0.25">
      <c r="B11" s="40">
        <v>9315891156059</v>
      </c>
      <c r="C11" s="41" t="s">
        <v>13</v>
      </c>
      <c r="D11" s="41">
        <v>8</v>
      </c>
      <c r="E11" s="41">
        <v>42</v>
      </c>
      <c r="F11" s="41" t="s">
        <v>22</v>
      </c>
      <c r="G11" s="41">
        <v>15</v>
      </c>
      <c r="H11" s="42">
        <v>94.5</v>
      </c>
      <c r="I11" s="43">
        <v>189</v>
      </c>
    </row>
    <row r="12" spans="2:9" x14ac:dyDescent="0.25">
      <c r="B12" s="40">
        <v>9315891156066</v>
      </c>
      <c r="C12" s="41" t="s">
        <v>13</v>
      </c>
      <c r="D12" s="41">
        <v>8.5</v>
      </c>
      <c r="E12" s="41">
        <v>42.5</v>
      </c>
      <c r="F12" s="41" t="s">
        <v>23</v>
      </c>
      <c r="G12" s="41">
        <v>37</v>
      </c>
      <c r="H12" s="42">
        <v>94.5</v>
      </c>
      <c r="I12" s="43">
        <v>189</v>
      </c>
    </row>
    <row r="13" spans="2:9" x14ac:dyDescent="0.25">
      <c r="B13" s="40">
        <v>9315891156080</v>
      </c>
      <c r="C13" s="41" t="s">
        <v>13</v>
      </c>
      <c r="D13" s="41">
        <v>9.5</v>
      </c>
      <c r="E13" s="41">
        <v>43.5</v>
      </c>
      <c r="F13" s="41" t="s">
        <v>24</v>
      </c>
      <c r="G13" s="41">
        <v>23</v>
      </c>
      <c r="H13" s="42">
        <v>94.5</v>
      </c>
      <c r="I13" s="43">
        <v>189</v>
      </c>
    </row>
    <row r="14" spans="2:9" x14ac:dyDescent="0.25">
      <c r="B14" s="40">
        <v>9315891156103</v>
      </c>
      <c r="C14" s="41" t="s">
        <v>13</v>
      </c>
      <c r="D14" s="41">
        <v>10.5</v>
      </c>
      <c r="E14" s="41">
        <v>45</v>
      </c>
      <c r="F14" s="41" t="s">
        <v>25</v>
      </c>
      <c r="G14" s="41">
        <v>20</v>
      </c>
      <c r="H14" s="42">
        <v>94.5</v>
      </c>
      <c r="I14" s="43">
        <v>189</v>
      </c>
    </row>
    <row r="15" spans="2:9" x14ac:dyDescent="0.25">
      <c r="B15" s="40">
        <v>9315891441049</v>
      </c>
      <c r="C15" s="41" t="s">
        <v>26</v>
      </c>
      <c r="D15" s="41">
        <v>4.5</v>
      </c>
      <c r="E15" s="41">
        <v>37.5</v>
      </c>
      <c r="F15" s="41" t="s">
        <v>27</v>
      </c>
      <c r="G15" s="41">
        <v>11</v>
      </c>
      <c r="H15" s="42">
        <v>99.5</v>
      </c>
      <c r="I15" s="43">
        <v>199</v>
      </c>
    </row>
    <row r="16" spans="2:9" x14ac:dyDescent="0.25">
      <c r="B16" s="40">
        <v>9315891441124</v>
      </c>
      <c r="C16" s="41" t="s">
        <v>26</v>
      </c>
      <c r="D16" s="41">
        <v>8.5</v>
      </c>
      <c r="E16" s="41">
        <v>42.5</v>
      </c>
      <c r="F16" s="41" t="s">
        <v>28</v>
      </c>
      <c r="G16" s="41">
        <v>5</v>
      </c>
      <c r="H16" s="42">
        <v>99.5</v>
      </c>
      <c r="I16" s="43">
        <v>199</v>
      </c>
    </row>
    <row r="17" spans="2:9" x14ac:dyDescent="0.25">
      <c r="B17" s="40">
        <v>9315891463317</v>
      </c>
      <c r="C17" s="41" t="s">
        <v>29</v>
      </c>
      <c r="D17" s="41">
        <v>3</v>
      </c>
      <c r="E17" s="41">
        <v>35</v>
      </c>
      <c r="F17" s="41" t="s">
        <v>30</v>
      </c>
      <c r="G17" s="41">
        <v>16</v>
      </c>
      <c r="H17" s="42">
        <v>99.5</v>
      </c>
      <c r="I17" s="43">
        <v>199</v>
      </c>
    </row>
    <row r="18" spans="2:9" x14ac:dyDescent="0.25">
      <c r="B18" s="40">
        <v>9315891463324</v>
      </c>
      <c r="C18" s="41" t="s">
        <v>29</v>
      </c>
      <c r="D18" s="41">
        <v>3.5</v>
      </c>
      <c r="E18" s="41">
        <v>36</v>
      </c>
      <c r="F18" s="41" t="s">
        <v>31</v>
      </c>
      <c r="G18" s="41">
        <v>30</v>
      </c>
      <c r="H18" s="42">
        <v>99.5</v>
      </c>
      <c r="I18" s="43">
        <v>199</v>
      </c>
    </row>
    <row r="19" spans="2:9" x14ac:dyDescent="0.25">
      <c r="B19" s="40">
        <v>9315891463331</v>
      </c>
      <c r="C19" s="41" t="s">
        <v>29</v>
      </c>
      <c r="D19" s="41">
        <v>4</v>
      </c>
      <c r="E19" s="41">
        <v>37</v>
      </c>
      <c r="F19" s="41" t="s">
        <v>32</v>
      </c>
      <c r="G19" s="41">
        <v>19</v>
      </c>
      <c r="H19" s="42">
        <v>99.5</v>
      </c>
      <c r="I19" s="43">
        <v>199</v>
      </c>
    </row>
    <row r="20" spans="2:9" x14ac:dyDescent="0.25">
      <c r="B20" s="40">
        <v>9315891463348</v>
      </c>
      <c r="C20" s="41" t="s">
        <v>29</v>
      </c>
      <c r="D20" s="41">
        <v>4.5</v>
      </c>
      <c r="E20" s="41">
        <v>37.5</v>
      </c>
      <c r="F20" s="41" t="s">
        <v>33</v>
      </c>
      <c r="G20" s="41">
        <v>6</v>
      </c>
      <c r="H20" s="42">
        <v>99.5</v>
      </c>
      <c r="I20" s="43">
        <v>199</v>
      </c>
    </row>
    <row r="21" spans="2:9" x14ac:dyDescent="0.25">
      <c r="B21" s="40">
        <v>9315891463355</v>
      </c>
      <c r="C21" s="41" t="s">
        <v>29</v>
      </c>
      <c r="D21" s="41">
        <v>5</v>
      </c>
      <c r="E21" s="41">
        <v>38</v>
      </c>
      <c r="F21" s="41" t="s">
        <v>34</v>
      </c>
      <c r="G21" s="41">
        <v>5</v>
      </c>
      <c r="H21" s="42">
        <v>99.5</v>
      </c>
      <c r="I21" s="43">
        <v>199</v>
      </c>
    </row>
    <row r="22" spans="2:9" x14ac:dyDescent="0.25">
      <c r="B22" s="40">
        <v>9315891463386</v>
      </c>
      <c r="C22" s="41" t="s">
        <v>29</v>
      </c>
      <c r="D22" s="41">
        <v>6.5</v>
      </c>
      <c r="E22" s="41">
        <v>40</v>
      </c>
      <c r="F22" s="41" t="s">
        <v>35</v>
      </c>
      <c r="G22" s="41">
        <v>13</v>
      </c>
      <c r="H22" s="42">
        <v>99.5</v>
      </c>
      <c r="I22" s="43">
        <v>199</v>
      </c>
    </row>
    <row r="23" spans="2:9" x14ac:dyDescent="0.25">
      <c r="B23" s="40">
        <v>9315891463393</v>
      </c>
      <c r="C23" s="41" t="s">
        <v>29</v>
      </c>
      <c r="D23" s="41">
        <v>7</v>
      </c>
      <c r="E23" s="41">
        <v>41</v>
      </c>
      <c r="F23" s="41" t="s">
        <v>36</v>
      </c>
      <c r="G23" s="41">
        <v>4</v>
      </c>
      <c r="H23" s="42">
        <v>99.5</v>
      </c>
      <c r="I23" s="43">
        <v>199</v>
      </c>
    </row>
    <row r="24" spans="2:9" x14ac:dyDescent="0.25">
      <c r="B24" s="40">
        <v>9315891463409</v>
      </c>
      <c r="C24" s="41" t="s">
        <v>29</v>
      </c>
      <c r="D24" s="41">
        <v>7.5</v>
      </c>
      <c r="E24" s="41">
        <v>41.5</v>
      </c>
      <c r="F24" s="41" t="s">
        <v>37</v>
      </c>
      <c r="G24" s="41">
        <v>12</v>
      </c>
      <c r="H24" s="42">
        <v>99.5</v>
      </c>
      <c r="I24" s="43">
        <v>199</v>
      </c>
    </row>
    <row r="25" spans="2:9" x14ac:dyDescent="0.25">
      <c r="B25" s="40">
        <v>9315891463416</v>
      </c>
      <c r="C25" s="41" t="s">
        <v>29</v>
      </c>
      <c r="D25" s="41">
        <v>8</v>
      </c>
      <c r="E25" s="41">
        <v>42</v>
      </c>
      <c r="F25" s="41" t="s">
        <v>38</v>
      </c>
      <c r="G25" s="41">
        <v>10</v>
      </c>
      <c r="H25" s="42">
        <v>99.5</v>
      </c>
      <c r="I25" s="43">
        <v>199</v>
      </c>
    </row>
    <row r="26" spans="2:9" x14ac:dyDescent="0.25">
      <c r="B26" s="40">
        <v>9315891463423</v>
      </c>
      <c r="C26" s="41" t="s">
        <v>29</v>
      </c>
      <c r="D26" s="41">
        <v>8.5</v>
      </c>
      <c r="E26" s="41">
        <v>42.5</v>
      </c>
      <c r="F26" s="41" t="s">
        <v>39</v>
      </c>
      <c r="G26" s="41">
        <v>23</v>
      </c>
      <c r="H26" s="42">
        <v>99.5</v>
      </c>
      <c r="I26" s="43">
        <v>199</v>
      </c>
    </row>
    <row r="27" spans="2:9" x14ac:dyDescent="0.25">
      <c r="B27" s="40">
        <v>9315891463447</v>
      </c>
      <c r="C27" s="41" t="s">
        <v>29</v>
      </c>
      <c r="D27" s="41">
        <v>9.5</v>
      </c>
      <c r="E27" s="41">
        <v>43.5</v>
      </c>
      <c r="F27" s="41" t="s">
        <v>40</v>
      </c>
      <c r="G27" s="41">
        <v>28</v>
      </c>
      <c r="H27" s="42">
        <v>99.5</v>
      </c>
      <c r="I27" s="43">
        <v>199</v>
      </c>
    </row>
    <row r="28" spans="2:9" x14ac:dyDescent="0.25">
      <c r="B28" s="40">
        <v>9315891463454</v>
      </c>
      <c r="C28" s="41" t="s">
        <v>29</v>
      </c>
      <c r="D28" s="41">
        <v>10</v>
      </c>
      <c r="E28" s="41">
        <v>44</v>
      </c>
      <c r="F28" s="41" t="s">
        <v>41</v>
      </c>
      <c r="G28" s="41">
        <v>6</v>
      </c>
      <c r="H28" s="42">
        <v>99.5</v>
      </c>
      <c r="I28" s="43">
        <v>199</v>
      </c>
    </row>
    <row r="29" spans="2:9" x14ac:dyDescent="0.25">
      <c r="B29" s="40">
        <v>9315891463461</v>
      </c>
      <c r="C29" s="41" t="s">
        <v>29</v>
      </c>
      <c r="D29" s="41">
        <v>10.5</v>
      </c>
      <c r="E29" s="41">
        <v>45</v>
      </c>
      <c r="F29" s="41" t="s">
        <v>42</v>
      </c>
      <c r="G29" s="41">
        <v>40</v>
      </c>
      <c r="H29" s="42">
        <v>99.5</v>
      </c>
      <c r="I29" s="43">
        <v>199</v>
      </c>
    </row>
    <row r="30" spans="2:9" x14ac:dyDescent="0.25">
      <c r="B30" s="40">
        <v>9315891463485</v>
      </c>
      <c r="C30" s="41" t="s">
        <v>29</v>
      </c>
      <c r="D30" s="41">
        <v>12</v>
      </c>
      <c r="E30" s="41">
        <v>47</v>
      </c>
      <c r="F30" s="41" t="s">
        <v>43</v>
      </c>
      <c r="G30" s="41">
        <v>29</v>
      </c>
      <c r="H30" s="42">
        <v>99.5</v>
      </c>
      <c r="I30" s="43">
        <v>199</v>
      </c>
    </row>
    <row r="31" spans="2:9" x14ac:dyDescent="0.25">
      <c r="B31" s="40">
        <v>9315891444576</v>
      </c>
      <c r="C31" s="41" t="s">
        <v>44</v>
      </c>
      <c r="D31" s="41">
        <v>8</v>
      </c>
      <c r="E31" s="41">
        <v>26</v>
      </c>
      <c r="F31" s="41" t="s">
        <v>45</v>
      </c>
      <c r="G31" s="41">
        <v>31</v>
      </c>
      <c r="H31" s="42">
        <v>59.5</v>
      </c>
      <c r="I31" s="43">
        <v>119</v>
      </c>
    </row>
    <row r="32" spans="2:9" x14ac:dyDescent="0.25">
      <c r="B32" s="40">
        <v>9315891444583</v>
      </c>
      <c r="C32" s="41" t="s">
        <v>44</v>
      </c>
      <c r="D32" s="41">
        <v>9</v>
      </c>
      <c r="E32" s="41">
        <v>27</v>
      </c>
      <c r="F32" s="41" t="s">
        <v>46</v>
      </c>
      <c r="G32" s="41">
        <v>21</v>
      </c>
      <c r="H32" s="42">
        <v>59.5</v>
      </c>
      <c r="I32" s="43">
        <v>119</v>
      </c>
    </row>
    <row r="33" spans="2:9" x14ac:dyDescent="0.25">
      <c r="B33" s="40">
        <v>9315891444590</v>
      </c>
      <c r="C33" s="41" t="s">
        <v>44</v>
      </c>
      <c r="D33" s="41">
        <v>10</v>
      </c>
      <c r="E33" s="41">
        <v>28</v>
      </c>
      <c r="F33" s="41" t="s">
        <v>47</v>
      </c>
      <c r="G33" s="41">
        <v>20</v>
      </c>
      <c r="H33" s="42">
        <v>59.5</v>
      </c>
      <c r="I33" s="43">
        <v>119</v>
      </c>
    </row>
    <row r="34" spans="2:9" x14ac:dyDescent="0.25">
      <c r="B34" s="40">
        <v>9315891444606</v>
      </c>
      <c r="C34" s="41" t="s">
        <v>44</v>
      </c>
      <c r="D34" s="41">
        <v>11</v>
      </c>
      <c r="E34" s="41">
        <v>29</v>
      </c>
      <c r="F34" s="41" t="s">
        <v>48</v>
      </c>
      <c r="G34" s="41">
        <v>18</v>
      </c>
      <c r="H34" s="42">
        <v>59.5</v>
      </c>
      <c r="I34" s="43">
        <v>119</v>
      </c>
    </row>
    <row r="35" spans="2:9" x14ac:dyDescent="0.25">
      <c r="B35" s="40">
        <v>9315891444613</v>
      </c>
      <c r="C35" s="41" t="s">
        <v>44</v>
      </c>
      <c r="D35" s="41">
        <v>12</v>
      </c>
      <c r="E35" s="41">
        <v>31</v>
      </c>
      <c r="F35" s="41" t="s">
        <v>49</v>
      </c>
      <c r="G35" s="41">
        <v>28</v>
      </c>
      <c r="H35" s="42">
        <v>59.5</v>
      </c>
      <c r="I35" s="43">
        <v>119</v>
      </c>
    </row>
    <row r="36" spans="2:9" x14ac:dyDescent="0.25">
      <c r="B36" s="40">
        <v>9315891444620</v>
      </c>
      <c r="C36" s="41" t="s">
        <v>44</v>
      </c>
      <c r="D36" s="41">
        <v>13</v>
      </c>
      <c r="E36" s="41">
        <v>32</v>
      </c>
      <c r="F36" s="41" t="s">
        <v>50</v>
      </c>
      <c r="G36" s="41">
        <v>32</v>
      </c>
      <c r="H36" s="42">
        <v>59.5</v>
      </c>
      <c r="I36" s="43">
        <v>119</v>
      </c>
    </row>
    <row r="37" spans="2:9" x14ac:dyDescent="0.25">
      <c r="B37" s="40">
        <v>9315891444538</v>
      </c>
      <c r="C37" s="41" t="s">
        <v>44</v>
      </c>
      <c r="D37" s="41">
        <v>1</v>
      </c>
      <c r="E37" s="41">
        <v>33</v>
      </c>
      <c r="F37" s="41" t="s">
        <v>51</v>
      </c>
      <c r="G37" s="41">
        <v>20</v>
      </c>
      <c r="H37" s="42">
        <v>59.5</v>
      </c>
      <c r="I37" s="43">
        <v>119</v>
      </c>
    </row>
    <row r="38" spans="2:9" x14ac:dyDescent="0.25">
      <c r="B38" s="40">
        <v>9315891444545</v>
      </c>
      <c r="C38" s="41" t="s">
        <v>44</v>
      </c>
      <c r="D38" s="41">
        <v>2</v>
      </c>
      <c r="E38" s="41">
        <v>34</v>
      </c>
      <c r="F38" s="41" t="s">
        <v>52</v>
      </c>
      <c r="G38" s="41">
        <v>10</v>
      </c>
      <c r="H38" s="42">
        <v>59.5</v>
      </c>
      <c r="I38" s="43">
        <v>119</v>
      </c>
    </row>
    <row r="39" spans="2:9" x14ac:dyDescent="0.25">
      <c r="B39" s="40">
        <v>9315891444552</v>
      </c>
      <c r="C39" s="41" t="s">
        <v>44</v>
      </c>
      <c r="D39" s="41">
        <v>3</v>
      </c>
      <c r="E39" s="41">
        <v>35</v>
      </c>
      <c r="F39" s="41" t="s">
        <v>53</v>
      </c>
      <c r="G39" s="41">
        <v>10</v>
      </c>
      <c r="H39" s="42">
        <v>59.5</v>
      </c>
      <c r="I39" s="43">
        <v>119</v>
      </c>
    </row>
    <row r="40" spans="2:9" x14ac:dyDescent="0.25">
      <c r="B40" s="40">
        <v>9315891474023</v>
      </c>
      <c r="C40" s="41" t="s">
        <v>54</v>
      </c>
      <c r="D40" s="41">
        <v>3.5</v>
      </c>
      <c r="E40" s="41">
        <v>36</v>
      </c>
      <c r="F40" s="41" t="s">
        <v>55</v>
      </c>
      <c r="G40" s="41">
        <v>7</v>
      </c>
      <c r="H40" s="42">
        <v>99.5</v>
      </c>
      <c r="I40" s="43">
        <v>199</v>
      </c>
    </row>
    <row r="41" spans="2:9" x14ac:dyDescent="0.25">
      <c r="B41" s="40">
        <v>9315891470520</v>
      </c>
      <c r="C41" s="41" t="s">
        <v>54</v>
      </c>
      <c r="D41" s="41">
        <v>7</v>
      </c>
      <c r="E41" s="41">
        <v>41</v>
      </c>
      <c r="F41" s="41" t="s">
        <v>56</v>
      </c>
      <c r="G41" s="41">
        <v>4</v>
      </c>
      <c r="H41" s="42">
        <v>99.5</v>
      </c>
      <c r="I41" s="43">
        <v>199</v>
      </c>
    </row>
    <row r="42" spans="2:9" x14ac:dyDescent="0.25">
      <c r="B42" s="40">
        <v>9315891470537</v>
      </c>
      <c r="C42" s="41" t="s">
        <v>54</v>
      </c>
      <c r="D42" s="41">
        <v>8</v>
      </c>
      <c r="E42" s="41">
        <v>42</v>
      </c>
      <c r="F42" s="41" t="s">
        <v>57</v>
      </c>
      <c r="G42" s="41">
        <v>18</v>
      </c>
      <c r="H42" s="42">
        <v>99.5</v>
      </c>
      <c r="I42" s="43">
        <v>199</v>
      </c>
    </row>
    <row r="43" spans="2:9" x14ac:dyDescent="0.25">
      <c r="B43" s="40">
        <v>9315891462914</v>
      </c>
      <c r="C43" s="41" t="s">
        <v>58</v>
      </c>
      <c r="D43" s="41">
        <v>3</v>
      </c>
      <c r="E43" s="41">
        <v>35</v>
      </c>
      <c r="F43" s="41" t="s">
        <v>59</v>
      </c>
      <c r="G43" s="41">
        <v>11</v>
      </c>
      <c r="H43" s="42">
        <v>99.5</v>
      </c>
      <c r="I43" s="43">
        <v>199</v>
      </c>
    </row>
    <row r="44" spans="2:9" x14ac:dyDescent="0.25">
      <c r="B44" s="40">
        <v>9315891462945</v>
      </c>
      <c r="C44" s="41" t="s">
        <v>58</v>
      </c>
      <c r="D44" s="41">
        <v>4.5</v>
      </c>
      <c r="E44" s="41">
        <v>37.5</v>
      </c>
      <c r="F44" s="41" t="s">
        <v>60</v>
      </c>
      <c r="G44" s="41">
        <v>20</v>
      </c>
      <c r="H44" s="42">
        <v>99.5</v>
      </c>
      <c r="I44" s="43">
        <v>199</v>
      </c>
    </row>
    <row r="45" spans="2:9" x14ac:dyDescent="0.25">
      <c r="B45" s="40">
        <v>9315891462952</v>
      </c>
      <c r="C45" s="41" t="s">
        <v>58</v>
      </c>
      <c r="D45" s="41">
        <v>5</v>
      </c>
      <c r="E45" s="41">
        <v>38</v>
      </c>
      <c r="F45" s="41" t="s">
        <v>61</v>
      </c>
      <c r="G45" s="41">
        <v>4</v>
      </c>
      <c r="H45" s="42">
        <v>99.5</v>
      </c>
      <c r="I45" s="43">
        <v>199</v>
      </c>
    </row>
    <row r="46" spans="2:9" x14ac:dyDescent="0.25">
      <c r="B46" s="40">
        <v>9315891462969</v>
      </c>
      <c r="C46" s="41" t="s">
        <v>58</v>
      </c>
      <c r="D46" s="41">
        <v>5.5</v>
      </c>
      <c r="E46" s="41">
        <v>38.5</v>
      </c>
      <c r="F46" s="41" t="s">
        <v>62</v>
      </c>
      <c r="G46" s="41">
        <v>5</v>
      </c>
      <c r="H46" s="42">
        <v>99.5</v>
      </c>
      <c r="I46" s="43">
        <v>199</v>
      </c>
    </row>
    <row r="47" spans="2:9" x14ac:dyDescent="0.25">
      <c r="B47" s="40">
        <v>9315891463003</v>
      </c>
      <c r="C47" s="41" t="s">
        <v>58</v>
      </c>
      <c r="D47" s="41">
        <v>7.5</v>
      </c>
      <c r="E47" s="41">
        <v>41.5</v>
      </c>
      <c r="F47" s="41" t="s">
        <v>63</v>
      </c>
      <c r="G47" s="41">
        <v>6</v>
      </c>
      <c r="H47" s="42">
        <v>99.5</v>
      </c>
      <c r="I47" s="43">
        <v>199</v>
      </c>
    </row>
    <row r="48" spans="2:9" x14ac:dyDescent="0.25">
      <c r="B48" s="40">
        <v>9315891463010</v>
      </c>
      <c r="C48" s="41" t="s">
        <v>58</v>
      </c>
      <c r="D48" s="41">
        <v>8</v>
      </c>
      <c r="E48" s="41">
        <v>42</v>
      </c>
      <c r="F48" s="41" t="s">
        <v>64</v>
      </c>
      <c r="G48" s="41">
        <v>8</v>
      </c>
      <c r="H48" s="42">
        <v>99.5</v>
      </c>
      <c r="I48" s="43">
        <v>199</v>
      </c>
    </row>
    <row r="49" spans="2:9" x14ac:dyDescent="0.25">
      <c r="B49" s="40">
        <v>9315891479424</v>
      </c>
      <c r="C49" s="41" t="s">
        <v>65</v>
      </c>
      <c r="D49" s="41">
        <v>3</v>
      </c>
      <c r="E49" s="41">
        <v>35</v>
      </c>
      <c r="F49" s="41" t="s">
        <v>66</v>
      </c>
      <c r="G49" s="41">
        <v>9</v>
      </c>
      <c r="H49" s="42">
        <v>104.5</v>
      </c>
      <c r="I49" s="43">
        <v>209</v>
      </c>
    </row>
    <row r="50" spans="2:9" x14ac:dyDescent="0.25">
      <c r="B50" s="40">
        <v>9315891479448</v>
      </c>
      <c r="C50" s="41" t="s">
        <v>65</v>
      </c>
      <c r="D50" s="41">
        <v>4</v>
      </c>
      <c r="E50" s="41">
        <v>37</v>
      </c>
      <c r="F50" s="41" t="s">
        <v>67</v>
      </c>
      <c r="G50" s="41">
        <v>10</v>
      </c>
      <c r="H50" s="42">
        <v>104.5</v>
      </c>
      <c r="I50" s="43">
        <v>209</v>
      </c>
    </row>
    <row r="51" spans="2:9" x14ac:dyDescent="0.25">
      <c r="B51" s="40">
        <v>9315891479455</v>
      </c>
      <c r="C51" s="41" t="s">
        <v>65</v>
      </c>
      <c r="D51" s="41">
        <v>4.5</v>
      </c>
      <c r="E51" s="41">
        <v>37.5</v>
      </c>
      <c r="F51" s="41" t="s">
        <v>68</v>
      </c>
      <c r="G51" s="41">
        <v>6</v>
      </c>
      <c r="H51" s="42">
        <v>104.5</v>
      </c>
      <c r="I51" s="43">
        <v>209</v>
      </c>
    </row>
    <row r="52" spans="2:9" x14ac:dyDescent="0.25">
      <c r="B52" s="40">
        <v>9315891479462</v>
      </c>
      <c r="C52" s="41" t="s">
        <v>65</v>
      </c>
      <c r="D52" s="41">
        <v>5</v>
      </c>
      <c r="E52" s="41">
        <v>38</v>
      </c>
      <c r="F52" s="41" t="s">
        <v>69</v>
      </c>
      <c r="G52" s="41">
        <v>14</v>
      </c>
      <c r="H52" s="42">
        <v>104.5</v>
      </c>
      <c r="I52" s="43">
        <v>209</v>
      </c>
    </row>
    <row r="53" spans="2:9" x14ac:dyDescent="0.25">
      <c r="B53" s="40">
        <v>9315891479493</v>
      </c>
      <c r="C53" s="41" t="s">
        <v>65</v>
      </c>
      <c r="D53" s="41">
        <v>6.5</v>
      </c>
      <c r="E53" s="41">
        <v>40</v>
      </c>
      <c r="F53" s="41" t="s">
        <v>70</v>
      </c>
      <c r="G53" s="41">
        <v>12</v>
      </c>
      <c r="H53" s="42">
        <v>104.5</v>
      </c>
      <c r="I53" s="43">
        <v>209</v>
      </c>
    </row>
    <row r="54" spans="2:9" x14ac:dyDescent="0.25">
      <c r="B54" s="40">
        <v>9315891479523</v>
      </c>
      <c r="C54" s="41" t="s">
        <v>65</v>
      </c>
      <c r="D54" s="41">
        <v>8</v>
      </c>
      <c r="E54" s="41">
        <v>42</v>
      </c>
      <c r="F54" s="41" t="s">
        <v>71</v>
      </c>
      <c r="G54" s="41">
        <v>17</v>
      </c>
      <c r="H54" s="42">
        <v>104.5</v>
      </c>
      <c r="I54" s="43">
        <v>209</v>
      </c>
    </row>
    <row r="55" spans="2:9" x14ac:dyDescent="0.25">
      <c r="B55" s="40">
        <v>9315891479530</v>
      </c>
      <c r="C55" s="41" t="s">
        <v>65</v>
      </c>
      <c r="D55" s="41">
        <v>8.5</v>
      </c>
      <c r="E55" s="41">
        <v>42.5</v>
      </c>
      <c r="F55" s="41" t="s">
        <v>72</v>
      </c>
      <c r="G55" s="41">
        <v>15</v>
      </c>
      <c r="H55" s="42">
        <v>104.5</v>
      </c>
      <c r="I55" s="43">
        <v>209</v>
      </c>
    </row>
    <row r="56" spans="2:9" x14ac:dyDescent="0.25">
      <c r="B56" s="40">
        <v>9315891479554</v>
      </c>
      <c r="C56" s="41" t="s">
        <v>65</v>
      </c>
      <c r="D56" s="41">
        <v>9.5</v>
      </c>
      <c r="E56" s="41">
        <v>43.5</v>
      </c>
      <c r="F56" s="41" t="s">
        <v>73</v>
      </c>
      <c r="G56" s="41">
        <v>24</v>
      </c>
      <c r="H56" s="42">
        <v>104.5</v>
      </c>
      <c r="I56" s="43">
        <v>209</v>
      </c>
    </row>
    <row r="57" spans="2:9" x14ac:dyDescent="0.25">
      <c r="B57" s="40">
        <v>9315891479578</v>
      </c>
      <c r="C57" s="41" t="s">
        <v>65</v>
      </c>
      <c r="D57" s="41">
        <v>10.5</v>
      </c>
      <c r="E57" s="41">
        <v>45</v>
      </c>
      <c r="F57" s="41" t="s">
        <v>74</v>
      </c>
      <c r="G57" s="41">
        <v>13</v>
      </c>
      <c r="H57" s="42">
        <v>104.5</v>
      </c>
      <c r="I57" s="43">
        <v>209</v>
      </c>
    </row>
    <row r="58" spans="2:9" x14ac:dyDescent="0.25">
      <c r="B58" s="40">
        <v>9315891479592</v>
      </c>
      <c r="C58" s="41" t="s">
        <v>65</v>
      </c>
      <c r="D58" s="41">
        <v>12</v>
      </c>
      <c r="E58" s="41">
        <v>47</v>
      </c>
      <c r="F58" s="41" t="s">
        <v>75</v>
      </c>
      <c r="G58" s="41">
        <v>5</v>
      </c>
      <c r="H58" s="42">
        <v>104.5</v>
      </c>
      <c r="I58" s="43">
        <v>209</v>
      </c>
    </row>
    <row r="59" spans="2:9" x14ac:dyDescent="0.25">
      <c r="B59" s="40">
        <v>9315891484114</v>
      </c>
      <c r="C59" s="41" t="s">
        <v>76</v>
      </c>
      <c r="D59" s="41">
        <v>3</v>
      </c>
      <c r="E59" s="41">
        <v>35</v>
      </c>
      <c r="F59" s="41" t="s">
        <v>77</v>
      </c>
      <c r="G59" s="41">
        <v>11</v>
      </c>
      <c r="H59" s="42">
        <v>104.5</v>
      </c>
      <c r="I59" s="43">
        <v>209</v>
      </c>
    </row>
    <row r="60" spans="2:9" x14ac:dyDescent="0.25">
      <c r="B60" s="40">
        <v>9315891484121</v>
      </c>
      <c r="C60" s="41" t="s">
        <v>76</v>
      </c>
      <c r="D60" s="41">
        <v>3.5</v>
      </c>
      <c r="E60" s="41">
        <v>36</v>
      </c>
      <c r="F60" s="41" t="s">
        <v>78</v>
      </c>
      <c r="G60" s="41">
        <v>17</v>
      </c>
      <c r="H60" s="42">
        <v>104.5</v>
      </c>
      <c r="I60" s="43">
        <v>209</v>
      </c>
    </row>
    <row r="61" spans="2:9" x14ac:dyDescent="0.25">
      <c r="B61" s="40">
        <v>9315891484145</v>
      </c>
      <c r="C61" s="41" t="s">
        <v>76</v>
      </c>
      <c r="D61" s="41">
        <v>4.5</v>
      </c>
      <c r="E61" s="41">
        <v>37.5</v>
      </c>
      <c r="F61" s="41" t="s">
        <v>79</v>
      </c>
      <c r="G61" s="41">
        <v>4</v>
      </c>
      <c r="H61" s="42">
        <v>104.5</v>
      </c>
      <c r="I61" s="43">
        <v>209</v>
      </c>
    </row>
    <row r="62" spans="2:9" x14ac:dyDescent="0.25">
      <c r="B62" s="40">
        <v>9315891484206</v>
      </c>
      <c r="C62" s="41" t="s">
        <v>76</v>
      </c>
      <c r="D62" s="41">
        <v>7.5</v>
      </c>
      <c r="E62" s="41">
        <v>41.5</v>
      </c>
      <c r="F62" s="41" t="s">
        <v>80</v>
      </c>
      <c r="G62" s="41">
        <v>10</v>
      </c>
      <c r="H62" s="42">
        <v>104.5</v>
      </c>
      <c r="I62" s="43">
        <v>209</v>
      </c>
    </row>
    <row r="63" spans="2:9" x14ac:dyDescent="0.25">
      <c r="B63" s="40">
        <v>9315891484213</v>
      </c>
      <c r="C63" s="41" t="s">
        <v>76</v>
      </c>
      <c r="D63" s="41">
        <v>8</v>
      </c>
      <c r="E63" s="41">
        <v>42</v>
      </c>
      <c r="F63" s="41" t="s">
        <v>81</v>
      </c>
      <c r="G63" s="41">
        <v>26</v>
      </c>
      <c r="H63" s="42">
        <v>104.5</v>
      </c>
      <c r="I63" s="43">
        <v>209</v>
      </c>
    </row>
    <row r="64" spans="2:9" x14ac:dyDescent="0.25">
      <c r="B64" s="40">
        <v>9315891484220</v>
      </c>
      <c r="C64" s="41" t="s">
        <v>76</v>
      </c>
      <c r="D64" s="41">
        <v>8.5</v>
      </c>
      <c r="E64" s="41">
        <v>42.5</v>
      </c>
      <c r="F64" s="41" t="s">
        <v>82</v>
      </c>
      <c r="G64" s="41">
        <v>18</v>
      </c>
      <c r="H64" s="42">
        <v>104.5</v>
      </c>
      <c r="I64" s="43">
        <v>209</v>
      </c>
    </row>
    <row r="65" spans="2:9" x14ac:dyDescent="0.25">
      <c r="B65" s="40">
        <v>9315891484244</v>
      </c>
      <c r="C65" s="41" t="s">
        <v>76</v>
      </c>
      <c r="D65" s="41">
        <v>9.5</v>
      </c>
      <c r="E65" s="41">
        <v>43.5</v>
      </c>
      <c r="F65" s="41" t="s">
        <v>83</v>
      </c>
      <c r="G65" s="41">
        <v>26</v>
      </c>
      <c r="H65" s="42">
        <v>104.5</v>
      </c>
      <c r="I65" s="43">
        <v>209</v>
      </c>
    </row>
    <row r="66" spans="2:9" x14ac:dyDescent="0.25">
      <c r="B66" s="40">
        <v>9315891484268</v>
      </c>
      <c r="C66" s="41" t="s">
        <v>76</v>
      </c>
      <c r="D66" s="41">
        <v>10.5</v>
      </c>
      <c r="E66" s="41">
        <v>45</v>
      </c>
      <c r="F66" s="41" t="s">
        <v>84</v>
      </c>
      <c r="G66" s="41">
        <v>33</v>
      </c>
      <c r="H66" s="42">
        <v>104.5</v>
      </c>
      <c r="I66" s="43">
        <v>209</v>
      </c>
    </row>
    <row r="67" spans="2:9" x14ac:dyDescent="0.25">
      <c r="B67" s="40">
        <v>9315891484282</v>
      </c>
      <c r="C67" s="41" t="s">
        <v>76</v>
      </c>
      <c r="D67" s="41">
        <v>12</v>
      </c>
      <c r="E67" s="41">
        <v>47</v>
      </c>
      <c r="F67" s="41" t="s">
        <v>85</v>
      </c>
      <c r="G67" s="41">
        <v>33</v>
      </c>
      <c r="H67" s="42">
        <v>104.5</v>
      </c>
      <c r="I67" s="43">
        <v>209</v>
      </c>
    </row>
    <row r="68" spans="2:9" x14ac:dyDescent="0.25">
      <c r="B68" s="40">
        <v>9315891520911</v>
      </c>
      <c r="C68" s="41" t="s">
        <v>86</v>
      </c>
      <c r="D68" s="41">
        <v>7</v>
      </c>
      <c r="E68" s="41">
        <v>41</v>
      </c>
      <c r="F68" s="41" t="s">
        <v>87</v>
      </c>
      <c r="G68" s="41">
        <v>11</v>
      </c>
      <c r="H68" s="42">
        <v>179.5</v>
      </c>
      <c r="I68" s="43">
        <v>359</v>
      </c>
    </row>
    <row r="69" spans="2:9" x14ac:dyDescent="0.25">
      <c r="B69" s="40">
        <v>9315891520928</v>
      </c>
      <c r="C69" s="41" t="s">
        <v>86</v>
      </c>
      <c r="D69" s="41">
        <v>7.5</v>
      </c>
      <c r="E69" s="41">
        <v>41.5</v>
      </c>
      <c r="F69" s="41" t="s">
        <v>88</v>
      </c>
      <c r="G69" s="41">
        <v>15</v>
      </c>
      <c r="H69" s="42">
        <v>179.5</v>
      </c>
      <c r="I69" s="43">
        <v>359</v>
      </c>
    </row>
    <row r="70" spans="2:9" x14ac:dyDescent="0.25">
      <c r="B70" s="40">
        <v>9315891520935</v>
      </c>
      <c r="C70" s="41" t="s">
        <v>86</v>
      </c>
      <c r="D70" s="41">
        <v>8</v>
      </c>
      <c r="E70" s="41">
        <v>42</v>
      </c>
      <c r="F70" s="41" t="s">
        <v>89</v>
      </c>
      <c r="G70" s="41">
        <v>4</v>
      </c>
      <c r="H70" s="42">
        <v>179.5</v>
      </c>
      <c r="I70" s="43">
        <v>359</v>
      </c>
    </row>
    <row r="71" spans="2:9" x14ac:dyDescent="0.25">
      <c r="B71" s="40">
        <v>9315891520973</v>
      </c>
      <c r="C71" s="41" t="s">
        <v>86</v>
      </c>
      <c r="D71" s="41">
        <v>10.5</v>
      </c>
      <c r="E71" s="41">
        <v>45</v>
      </c>
      <c r="F71" s="41" t="s">
        <v>90</v>
      </c>
      <c r="G71" s="41">
        <v>9</v>
      </c>
      <c r="H71" s="42">
        <v>179.5</v>
      </c>
      <c r="I71" s="43">
        <v>359</v>
      </c>
    </row>
    <row r="72" spans="2:9" x14ac:dyDescent="0.25">
      <c r="B72" s="40">
        <v>9315891520997</v>
      </c>
      <c r="C72" s="41" t="s">
        <v>86</v>
      </c>
      <c r="D72" s="41">
        <v>12</v>
      </c>
      <c r="E72" s="41">
        <v>47</v>
      </c>
      <c r="F72" s="41" t="s">
        <v>91</v>
      </c>
      <c r="G72" s="41">
        <v>13</v>
      </c>
      <c r="H72" s="42">
        <v>179.5</v>
      </c>
      <c r="I72" s="43">
        <v>359</v>
      </c>
    </row>
    <row r="73" spans="2:9" x14ac:dyDescent="0.25">
      <c r="B73" s="40">
        <v>9315891521031</v>
      </c>
      <c r="C73" s="41" t="s">
        <v>92</v>
      </c>
      <c r="D73" s="41">
        <v>4.5</v>
      </c>
      <c r="E73" s="41">
        <v>37.5</v>
      </c>
      <c r="F73" s="41" t="s">
        <v>93</v>
      </c>
      <c r="G73" s="41">
        <v>7</v>
      </c>
      <c r="H73" s="42">
        <v>179.5</v>
      </c>
      <c r="I73" s="43">
        <v>359</v>
      </c>
    </row>
    <row r="74" spans="2:9" x14ac:dyDescent="0.25">
      <c r="B74" s="40">
        <v>9315891521055</v>
      </c>
      <c r="C74" s="41" t="s">
        <v>92</v>
      </c>
      <c r="D74" s="41">
        <v>5.5</v>
      </c>
      <c r="E74" s="41">
        <v>38.5</v>
      </c>
      <c r="F74" s="41" t="s">
        <v>94</v>
      </c>
      <c r="G74" s="41">
        <v>20</v>
      </c>
      <c r="H74" s="42">
        <v>179.5</v>
      </c>
      <c r="I74" s="43">
        <v>359</v>
      </c>
    </row>
    <row r="75" spans="2:9" x14ac:dyDescent="0.25">
      <c r="B75" s="40">
        <v>9315891521062</v>
      </c>
      <c r="C75" s="41" t="s">
        <v>92</v>
      </c>
      <c r="D75" s="41">
        <v>6</v>
      </c>
      <c r="E75" s="41">
        <v>39</v>
      </c>
      <c r="F75" s="41" t="s">
        <v>95</v>
      </c>
      <c r="G75" s="41">
        <v>23</v>
      </c>
      <c r="H75" s="42">
        <v>179.5</v>
      </c>
      <c r="I75" s="43">
        <v>359</v>
      </c>
    </row>
    <row r="76" spans="2:9" x14ac:dyDescent="0.25">
      <c r="B76" s="40">
        <v>9315891521079</v>
      </c>
      <c r="C76" s="41" t="s">
        <v>92</v>
      </c>
      <c r="D76" s="41">
        <v>6.5</v>
      </c>
      <c r="E76" s="41">
        <v>40</v>
      </c>
      <c r="F76" s="41" t="s">
        <v>96</v>
      </c>
      <c r="G76" s="41">
        <v>20</v>
      </c>
      <c r="H76" s="42">
        <v>179.5</v>
      </c>
      <c r="I76" s="43">
        <v>359</v>
      </c>
    </row>
    <row r="77" spans="2:9" x14ac:dyDescent="0.25">
      <c r="B77" s="40">
        <v>9315891521093</v>
      </c>
      <c r="C77" s="41" t="s">
        <v>92</v>
      </c>
      <c r="D77" s="41">
        <v>7.5</v>
      </c>
      <c r="E77" s="41">
        <v>41.5</v>
      </c>
      <c r="F77" s="41" t="s">
        <v>97</v>
      </c>
      <c r="G77" s="41">
        <v>24</v>
      </c>
      <c r="H77" s="42">
        <v>179.5</v>
      </c>
      <c r="I77" s="43">
        <v>359</v>
      </c>
    </row>
    <row r="78" spans="2:9" x14ac:dyDescent="0.25">
      <c r="B78" s="40">
        <v>9315891492416</v>
      </c>
      <c r="C78" s="41" t="s">
        <v>98</v>
      </c>
      <c r="D78" s="41">
        <v>3</v>
      </c>
      <c r="E78" s="41">
        <v>35</v>
      </c>
      <c r="F78" s="41" t="s">
        <v>99</v>
      </c>
      <c r="G78" s="41">
        <v>15</v>
      </c>
      <c r="H78" s="42">
        <v>87.5</v>
      </c>
      <c r="I78" s="43">
        <v>175</v>
      </c>
    </row>
    <row r="79" spans="2:9" x14ac:dyDescent="0.25">
      <c r="B79" s="40">
        <v>9315891492423</v>
      </c>
      <c r="C79" s="41" t="s">
        <v>98</v>
      </c>
      <c r="D79" s="41">
        <v>3.5</v>
      </c>
      <c r="E79" s="41">
        <v>36</v>
      </c>
      <c r="F79" s="41" t="s">
        <v>100</v>
      </c>
      <c r="G79" s="41">
        <v>25</v>
      </c>
      <c r="H79" s="42">
        <v>87.5</v>
      </c>
      <c r="I79" s="43">
        <v>175</v>
      </c>
    </row>
    <row r="80" spans="2:9" x14ac:dyDescent="0.25">
      <c r="B80" s="40">
        <v>9315891492430</v>
      </c>
      <c r="C80" s="41" t="s">
        <v>98</v>
      </c>
      <c r="D80" s="41">
        <v>4</v>
      </c>
      <c r="E80" s="41">
        <v>37</v>
      </c>
      <c r="F80" s="41" t="s">
        <v>101</v>
      </c>
      <c r="G80" s="41">
        <v>27</v>
      </c>
      <c r="H80" s="42">
        <v>87.5</v>
      </c>
      <c r="I80" s="43">
        <v>175</v>
      </c>
    </row>
    <row r="81" spans="2:9" x14ac:dyDescent="0.25">
      <c r="B81" s="40">
        <v>9315891492447</v>
      </c>
      <c r="C81" s="41" t="s">
        <v>98</v>
      </c>
      <c r="D81" s="41">
        <v>4.5</v>
      </c>
      <c r="E81" s="41">
        <v>37.5</v>
      </c>
      <c r="F81" s="41" t="s">
        <v>102</v>
      </c>
      <c r="G81" s="41">
        <v>13</v>
      </c>
      <c r="H81" s="42">
        <v>87.5</v>
      </c>
      <c r="I81" s="43">
        <v>175</v>
      </c>
    </row>
    <row r="82" spans="2:9" x14ac:dyDescent="0.25">
      <c r="B82" s="40">
        <v>9315891492461</v>
      </c>
      <c r="C82" s="41" t="s">
        <v>98</v>
      </c>
      <c r="D82" s="41">
        <v>5.5</v>
      </c>
      <c r="E82" s="41">
        <v>38.5</v>
      </c>
      <c r="F82" s="41" t="s">
        <v>103</v>
      </c>
      <c r="G82" s="41">
        <v>21</v>
      </c>
      <c r="H82" s="42">
        <v>87.5</v>
      </c>
      <c r="I82" s="43">
        <v>175</v>
      </c>
    </row>
    <row r="83" spans="2:9" x14ac:dyDescent="0.25">
      <c r="B83" s="40">
        <v>9315891492478</v>
      </c>
      <c r="C83" s="41" t="s">
        <v>98</v>
      </c>
      <c r="D83" s="41">
        <v>6</v>
      </c>
      <c r="E83" s="41">
        <v>39</v>
      </c>
      <c r="F83" s="41" t="s">
        <v>104</v>
      </c>
      <c r="G83" s="41">
        <v>4</v>
      </c>
      <c r="H83" s="42">
        <v>87.5</v>
      </c>
      <c r="I83" s="43">
        <v>175</v>
      </c>
    </row>
    <row r="84" spans="2:9" x14ac:dyDescent="0.25">
      <c r="B84" s="40">
        <v>9315891492553</v>
      </c>
      <c r="C84" s="41" t="s">
        <v>98</v>
      </c>
      <c r="D84" s="41">
        <v>10</v>
      </c>
      <c r="E84" s="41">
        <v>44</v>
      </c>
      <c r="F84" s="41" t="s">
        <v>105</v>
      </c>
      <c r="G84" s="41">
        <v>6</v>
      </c>
      <c r="H84" s="42">
        <v>87.5</v>
      </c>
      <c r="I84" s="43">
        <v>175</v>
      </c>
    </row>
    <row r="85" spans="2:9" x14ac:dyDescent="0.25">
      <c r="B85" s="40">
        <v>9315891492560</v>
      </c>
      <c r="C85" s="41" t="s">
        <v>98</v>
      </c>
      <c r="D85" s="41">
        <v>10.5</v>
      </c>
      <c r="E85" s="41">
        <v>45</v>
      </c>
      <c r="F85" s="41" t="s">
        <v>106</v>
      </c>
      <c r="G85" s="41">
        <v>19</v>
      </c>
      <c r="H85" s="42">
        <v>87.5</v>
      </c>
      <c r="I85" s="43">
        <v>175</v>
      </c>
    </row>
    <row r="86" spans="2:9" x14ac:dyDescent="0.25">
      <c r="B86" s="40">
        <v>9315891492577</v>
      </c>
      <c r="C86" s="41" t="s">
        <v>98</v>
      </c>
      <c r="D86" s="41">
        <v>11</v>
      </c>
      <c r="E86" s="41">
        <v>46</v>
      </c>
      <c r="F86" s="41" t="s">
        <v>107</v>
      </c>
      <c r="G86" s="41">
        <v>55</v>
      </c>
      <c r="H86" s="42">
        <v>87.5</v>
      </c>
      <c r="I86" s="43">
        <v>175</v>
      </c>
    </row>
    <row r="87" spans="2:9" x14ac:dyDescent="0.25">
      <c r="B87" s="40">
        <v>9315891492584</v>
      </c>
      <c r="C87" s="41" t="s">
        <v>98</v>
      </c>
      <c r="D87" s="41">
        <v>12</v>
      </c>
      <c r="E87" s="41">
        <v>47</v>
      </c>
      <c r="F87" s="41" t="s">
        <v>108</v>
      </c>
      <c r="G87" s="41">
        <v>14</v>
      </c>
      <c r="H87" s="42">
        <v>87.5</v>
      </c>
      <c r="I87" s="43">
        <v>175</v>
      </c>
    </row>
    <row r="88" spans="2:9" x14ac:dyDescent="0.25">
      <c r="B88" s="40">
        <v>9315891492591</v>
      </c>
      <c r="C88" s="41" t="s">
        <v>98</v>
      </c>
      <c r="D88" s="41">
        <v>13</v>
      </c>
      <c r="E88" s="41">
        <v>48</v>
      </c>
      <c r="F88" s="41" t="s">
        <v>109</v>
      </c>
      <c r="G88" s="41">
        <v>16</v>
      </c>
      <c r="H88" s="42">
        <v>87.5</v>
      </c>
      <c r="I88" s="43">
        <v>175</v>
      </c>
    </row>
    <row r="89" spans="2:9" x14ac:dyDescent="0.25">
      <c r="B89" s="40">
        <v>9315891490917</v>
      </c>
      <c r="C89" s="41" t="s">
        <v>110</v>
      </c>
      <c r="D89" s="41">
        <v>3</v>
      </c>
      <c r="E89" s="41">
        <v>35</v>
      </c>
      <c r="F89" s="41" t="s">
        <v>111</v>
      </c>
      <c r="G89" s="41">
        <v>7</v>
      </c>
      <c r="H89" s="42">
        <v>99.5</v>
      </c>
      <c r="I89" s="43">
        <v>199</v>
      </c>
    </row>
    <row r="90" spans="2:9" x14ac:dyDescent="0.25">
      <c r="B90" s="40">
        <v>9315891490931</v>
      </c>
      <c r="C90" s="41" t="s">
        <v>110</v>
      </c>
      <c r="D90" s="41">
        <v>4</v>
      </c>
      <c r="E90" s="41">
        <v>37</v>
      </c>
      <c r="F90" s="41" t="s">
        <v>112</v>
      </c>
      <c r="G90" s="41">
        <v>11</v>
      </c>
      <c r="H90" s="42">
        <v>99.5</v>
      </c>
      <c r="I90" s="43">
        <v>199</v>
      </c>
    </row>
    <row r="91" spans="2:9" x14ac:dyDescent="0.25">
      <c r="B91" s="40">
        <v>9315891490955</v>
      </c>
      <c r="C91" s="41" t="s">
        <v>110</v>
      </c>
      <c r="D91" s="41">
        <v>5</v>
      </c>
      <c r="E91" s="41">
        <v>38</v>
      </c>
      <c r="F91" s="41" t="s">
        <v>113</v>
      </c>
      <c r="G91" s="41">
        <v>10</v>
      </c>
      <c r="H91" s="42">
        <v>99.5</v>
      </c>
      <c r="I91" s="43">
        <v>199</v>
      </c>
    </row>
    <row r="92" spans="2:9" x14ac:dyDescent="0.25">
      <c r="B92" s="40">
        <v>9315891490993</v>
      </c>
      <c r="C92" s="41" t="s">
        <v>110</v>
      </c>
      <c r="D92" s="41">
        <v>7</v>
      </c>
      <c r="E92" s="41">
        <v>41</v>
      </c>
      <c r="F92" s="41" t="s">
        <v>114</v>
      </c>
      <c r="G92" s="41">
        <v>10</v>
      </c>
      <c r="H92" s="42">
        <v>99.5</v>
      </c>
      <c r="I92" s="43">
        <v>199</v>
      </c>
    </row>
    <row r="93" spans="2:9" x14ac:dyDescent="0.25">
      <c r="B93" s="40">
        <v>9315891491013</v>
      </c>
      <c r="C93" s="41" t="s">
        <v>110</v>
      </c>
      <c r="D93" s="41">
        <v>8</v>
      </c>
      <c r="E93" s="41">
        <v>42</v>
      </c>
      <c r="F93" s="41" t="s">
        <v>115</v>
      </c>
      <c r="G93" s="41">
        <v>13</v>
      </c>
      <c r="H93" s="42">
        <v>99.5</v>
      </c>
      <c r="I93" s="43">
        <v>199</v>
      </c>
    </row>
    <row r="94" spans="2:9" x14ac:dyDescent="0.25">
      <c r="B94" s="40">
        <v>9315891491921</v>
      </c>
      <c r="C94" s="41" t="s">
        <v>116</v>
      </c>
      <c r="D94" s="41">
        <v>7</v>
      </c>
      <c r="E94" s="41">
        <v>41</v>
      </c>
      <c r="F94" s="41" t="s">
        <v>117</v>
      </c>
      <c r="G94" s="41">
        <v>11</v>
      </c>
      <c r="H94" s="42">
        <v>99.5</v>
      </c>
      <c r="I94" s="43">
        <v>199</v>
      </c>
    </row>
    <row r="95" spans="2:9" x14ac:dyDescent="0.25">
      <c r="B95" s="40">
        <v>9315891491945</v>
      </c>
      <c r="C95" s="41" t="s">
        <v>116</v>
      </c>
      <c r="D95" s="41">
        <v>8</v>
      </c>
      <c r="E95" s="41">
        <v>42</v>
      </c>
      <c r="F95" s="41" t="s">
        <v>118</v>
      </c>
      <c r="G95" s="41">
        <v>4</v>
      </c>
      <c r="H95" s="42">
        <v>99.5</v>
      </c>
      <c r="I95" s="43">
        <v>199</v>
      </c>
    </row>
    <row r="96" spans="2:9" x14ac:dyDescent="0.25">
      <c r="B96" s="40">
        <v>9315891492140</v>
      </c>
      <c r="C96" s="41" t="s">
        <v>119</v>
      </c>
      <c r="D96" s="41">
        <v>7</v>
      </c>
      <c r="E96" s="41">
        <v>41</v>
      </c>
      <c r="F96" s="41" t="s">
        <v>120</v>
      </c>
      <c r="G96" s="41">
        <v>13</v>
      </c>
      <c r="H96" s="42">
        <v>99.5</v>
      </c>
      <c r="I96" s="43">
        <v>199</v>
      </c>
    </row>
    <row r="97" spans="2:9" x14ac:dyDescent="0.25">
      <c r="B97" s="40">
        <v>9315891500548</v>
      </c>
      <c r="C97" s="41" t="s">
        <v>121</v>
      </c>
      <c r="D97" s="41">
        <v>4</v>
      </c>
      <c r="E97" s="41">
        <v>37</v>
      </c>
      <c r="F97" s="41" t="s">
        <v>122</v>
      </c>
      <c r="G97" s="41">
        <v>5</v>
      </c>
      <c r="H97" s="42">
        <v>87.5</v>
      </c>
      <c r="I97" s="43">
        <v>175</v>
      </c>
    </row>
    <row r="98" spans="2:9" x14ac:dyDescent="0.25">
      <c r="B98" s="40">
        <v>9315891505406</v>
      </c>
      <c r="C98" s="41" t="s">
        <v>123</v>
      </c>
      <c r="D98" s="41">
        <v>4.5</v>
      </c>
      <c r="E98" s="41">
        <v>37.5</v>
      </c>
      <c r="F98" s="41" t="s">
        <v>124</v>
      </c>
      <c r="G98" s="41">
        <v>5</v>
      </c>
      <c r="H98" s="42">
        <v>87.5</v>
      </c>
      <c r="I98" s="43">
        <v>175</v>
      </c>
    </row>
    <row r="99" spans="2:9" x14ac:dyDescent="0.25">
      <c r="B99" s="40">
        <v>9315891505444</v>
      </c>
      <c r="C99" s="41" t="s">
        <v>123</v>
      </c>
      <c r="D99" s="41">
        <v>6.5</v>
      </c>
      <c r="E99" s="41">
        <v>40</v>
      </c>
      <c r="F99" s="41" t="s">
        <v>125</v>
      </c>
      <c r="G99" s="41">
        <v>8</v>
      </c>
      <c r="H99" s="42">
        <v>87.5</v>
      </c>
      <c r="I99" s="43">
        <v>175</v>
      </c>
    </row>
    <row r="100" spans="2:9" x14ac:dyDescent="0.25">
      <c r="B100" s="40">
        <v>9315891505468</v>
      </c>
      <c r="C100" s="41" t="s">
        <v>123</v>
      </c>
      <c r="D100" s="41">
        <v>7.5</v>
      </c>
      <c r="E100" s="41">
        <v>41.5</v>
      </c>
      <c r="F100" s="41" t="s">
        <v>126</v>
      </c>
      <c r="G100" s="41">
        <v>7</v>
      </c>
      <c r="H100" s="42">
        <v>87.5</v>
      </c>
      <c r="I100" s="43">
        <v>175</v>
      </c>
    </row>
    <row r="101" spans="2:9" x14ac:dyDescent="0.25">
      <c r="B101" s="40">
        <v>9315891505482</v>
      </c>
      <c r="C101" s="41" t="s">
        <v>123</v>
      </c>
      <c r="D101" s="41">
        <v>8.5</v>
      </c>
      <c r="E101" s="41">
        <v>42.5</v>
      </c>
      <c r="F101" s="41" t="s">
        <v>127</v>
      </c>
      <c r="G101" s="41">
        <v>26</v>
      </c>
      <c r="H101" s="42">
        <v>87.5</v>
      </c>
      <c r="I101" s="43">
        <v>175</v>
      </c>
    </row>
    <row r="102" spans="2:9" x14ac:dyDescent="0.25">
      <c r="B102" s="40">
        <v>9315891500760</v>
      </c>
      <c r="C102" s="41" t="s">
        <v>128</v>
      </c>
      <c r="D102" s="41">
        <v>4.5</v>
      </c>
      <c r="E102" s="41">
        <v>37.5</v>
      </c>
      <c r="F102" s="41" t="s">
        <v>129</v>
      </c>
      <c r="G102" s="41">
        <v>4</v>
      </c>
      <c r="H102" s="42">
        <v>87.5</v>
      </c>
      <c r="I102" s="43">
        <v>175</v>
      </c>
    </row>
    <row r="103" spans="2:9" x14ac:dyDescent="0.25">
      <c r="B103" s="40">
        <v>9315891500777</v>
      </c>
      <c r="C103" s="41" t="s">
        <v>128</v>
      </c>
      <c r="D103" s="41">
        <v>5</v>
      </c>
      <c r="E103" s="41">
        <v>38</v>
      </c>
      <c r="F103" s="41" t="s">
        <v>130</v>
      </c>
      <c r="G103" s="41">
        <v>5</v>
      </c>
      <c r="H103" s="42">
        <v>87.5</v>
      </c>
      <c r="I103" s="43">
        <v>175</v>
      </c>
    </row>
    <row r="104" spans="2:9" x14ac:dyDescent="0.25">
      <c r="B104" s="40">
        <v>9315891500784</v>
      </c>
      <c r="C104" s="41" t="s">
        <v>128</v>
      </c>
      <c r="D104" s="41">
        <v>5.5</v>
      </c>
      <c r="E104" s="41">
        <v>38.5</v>
      </c>
      <c r="F104" s="41" t="s">
        <v>131</v>
      </c>
      <c r="G104" s="41">
        <v>7</v>
      </c>
      <c r="H104" s="42">
        <v>87.5</v>
      </c>
      <c r="I104" s="43">
        <v>175</v>
      </c>
    </row>
    <row r="105" spans="2:9" x14ac:dyDescent="0.25">
      <c r="B105" s="40">
        <v>9315891500807</v>
      </c>
      <c r="C105" s="41" t="s">
        <v>128</v>
      </c>
      <c r="D105" s="41">
        <v>6.5</v>
      </c>
      <c r="E105" s="41">
        <v>40</v>
      </c>
      <c r="F105" s="41" t="s">
        <v>132</v>
      </c>
      <c r="G105" s="41">
        <v>8</v>
      </c>
      <c r="H105" s="42">
        <v>87.5</v>
      </c>
      <c r="I105" s="43">
        <v>175</v>
      </c>
    </row>
    <row r="106" spans="2:9" x14ac:dyDescent="0.25">
      <c r="B106" s="40">
        <v>9315891500814</v>
      </c>
      <c r="C106" s="41" t="s">
        <v>128</v>
      </c>
      <c r="D106" s="41">
        <v>7</v>
      </c>
      <c r="E106" s="41">
        <v>41</v>
      </c>
      <c r="F106" s="41" t="s">
        <v>133</v>
      </c>
      <c r="G106" s="41">
        <v>6</v>
      </c>
      <c r="H106" s="42">
        <v>87.5</v>
      </c>
      <c r="I106" s="43">
        <v>175</v>
      </c>
    </row>
    <row r="107" spans="2:9" x14ac:dyDescent="0.25">
      <c r="B107" s="40">
        <v>9315891500821</v>
      </c>
      <c r="C107" s="41" t="s">
        <v>128</v>
      </c>
      <c r="D107" s="41">
        <v>7.5</v>
      </c>
      <c r="E107" s="41">
        <v>41.5</v>
      </c>
      <c r="F107" s="41" t="s">
        <v>134</v>
      </c>
      <c r="G107" s="41">
        <v>17</v>
      </c>
      <c r="H107" s="42">
        <v>87.5</v>
      </c>
      <c r="I107" s="43">
        <v>175</v>
      </c>
    </row>
    <row r="108" spans="2:9" x14ac:dyDescent="0.25">
      <c r="B108" s="40">
        <v>9315891500838</v>
      </c>
      <c r="C108" s="41" t="s">
        <v>128</v>
      </c>
      <c r="D108" s="41">
        <v>8</v>
      </c>
      <c r="E108" s="41">
        <v>42</v>
      </c>
      <c r="F108" s="41" t="s">
        <v>135</v>
      </c>
      <c r="G108" s="41">
        <v>18</v>
      </c>
      <c r="H108" s="42">
        <v>87.5</v>
      </c>
      <c r="I108" s="43">
        <v>175</v>
      </c>
    </row>
    <row r="109" spans="2:9" x14ac:dyDescent="0.25">
      <c r="B109" s="40">
        <v>9315891500845</v>
      </c>
      <c r="C109" s="41" t="s">
        <v>128</v>
      </c>
      <c r="D109" s="41">
        <v>8.5</v>
      </c>
      <c r="E109" s="41">
        <v>42.5</v>
      </c>
      <c r="F109" s="41" t="s">
        <v>136</v>
      </c>
      <c r="G109" s="41">
        <v>23</v>
      </c>
      <c r="H109" s="42">
        <v>87.5</v>
      </c>
      <c r="I109" s="43">
        <v>175</v>
      </c>
    </row>
    <row r="110" spans="2:9" x14ac:dyDescent="0.25">
      <c r="B110" s="40">
        <v>9315891500869</v>
      </c>
      <c r="C110" s="41" t="s">
        <v>128</v>
      </c>
      <c r="D110" s="41">
        <v>9.5</v>
      </c>
      <c r="E110" s="41">
        <v>43.5</v>
      </c>
      <c r="F110" s="41" t="s">
        <v>137</v>
      </c>
      <c r="G110" s="41">
        <v>19</v>
      </c>
      <c r="H110" s="42">
        <v>87.5</v>
      </c>
      <c r="I110" s="43">
        <v>175</v>
      </c>
    </row>
    <row r="111" spans="2:9" x14ac:dyDescent="0.25">
      <c r="B111" s="40">
        <v>9315891500883</v>
      </c>
      <c r="C111" s="41" t="s">
        <v>128</v>
      </c>
      <c r="D111" s="41">
        <v>10.5</v>
      </c>
      <c r="E111" s="41">
        <v>45</v>
      </c>
      <c r="F111" s="41" t="s">
        <v>138</v>
      </c>
      <c r="G111" s="41">
        <v>17</v>
      </c>
      <c r="H111" s="42">
        <v>87.5</v>
      </c>
      <c r="I111" s="43">
        <v>175</v>
      </c>
    </row>
    <row r="112" spans="2:9" x14ac:dyDescent="0.25">
      <c r="B112" s="40">
        <v>9315891500906</v>
      </c>
      <c r="C112" s="41" t="s">
        <v>128</v>
      </c>
      <c r="D112" s="41">
        <v>12</v>
      </c>
      <c r="E112" s="41">
        <v>47</v>
      </c>
      <c r="F112" s="41" t="s">
        <v>139</v>
      </c>
      <c r="G112" s="41">
        <v>11</v>
      </c>
      <c r="H112" s="42">
        <v>87.5</v>
      </c>
      <c r="I112" s="43">
        <v>175</v>
      </c>
    </row>
    <row r="113" spans="2:9" x14ac:dyDescent="0.25">
      <c r="B113" s="40">
        <v>9315891501996</v>
      </c>
      <c r="C113" s="41" t="s">
        <v>140</v>
      </c>
      <c r="D113" s="41">
        <v>3</v>
      </c>
      <c r="E113" s="41">
        <v>35</v>
      </c>
      <c r="F113" s="41" t="s">
        <v>141</v>
      </c>
      <c r="G113" s="41">
        <v>6</v>
      </c>
      <c r="H113" s="42">
        <v>99.5</v>
      </c>
      <c r="I113" s="43">
        <v>199</v>
      </c>
    </row>
    <row r="114" spans="2:9" x14ac:dyDescent="0.25">
      <c r="B114" s="40">
        <v>9315891502009</v>
      </c>
      <c r="C114" s="41" t="s">
        <v>140</v>
      </c>
      <c r="D114" s="41">
        <v>3.5</v>
      </c>
      <c r="E114" s="41">
        <v>36</v>
      </c>
      <c r="F114" s="41" t="s">
        <v>142</v>
      </c>
      <c r="G114" s="41">
        <v>24</v>
      </c>
      <c r="H114" s="42">
        <v>99.5</v>
      </c>
      <c r="I114" s="43">
        <v>199</v>
      </c>
    </row>
    <row r="115" spans="2:9" x14ac:dyDescent="0.25">
      <c r="B115" s="40">
        <v>9315891502016</v>
      </c>
      <c r="C115" s="41" t="s">
        <v>140</v>
      </c>
      <c r="D115" s="41">
        <v>4</v>
      </c>
      <c r="E115" s="41">
        <v>37</v>
      </c>
      <c r="F115" s="41" t="s">
        <v>143</v>
      </c>
      <c r="G115" s="41">
        <v>9</v>
      </c>
      <c r="H115" s="42">
        <v>99.5</v>
      </c>
      <c r="I115" s="43">
        <v>199</v>
      </c>
    </row>
    <row r="116" spans="2:9" x14ac:dyDescent="0.25">
      <c r="B116" s="40">
        <v>9315891502023</v>
      </c>
      <c r="C116" s="41" t="s">
        <v>140</v>
      </c>
      <c r="D116" s="41">
        <v>4.5</v>
      </c>
      <c r="E116" s="41">
        <v>37.5</v>
      </c>
      <c r="F116" s="41" t="s">
        <v>144</v>
      </c>
      <c r="G116" s="41">
        <v>10</v>
      </c>
      <c r="H116" s="42">
        <v>99.5</v>
      </c>
      <c r="I116" s="43">
        <v>199</v>
      </c>
    </row>
    <row r="117" spans="2:9" x14ac:dyDescent="0.25">
      <c r="B117" s="40">
        <v>9315891502030</v>
      </c>
      <c r="C117" s="41" t="s">
        <v>140</v>
      </c>
      <c r="D117" s="41">
        <v>5</v>
      </c>
      <c r="E117" s="41">
        <v>38</v>
      </c>
      <c r="F117" s="41" t="s">
        <v>145</v>
      </c>
      <c r="G117" s="41">
        <v>9</v>
      </c>
      <c r="H117" s="42">
        <v>99.5</v>
      </c>
      <c r="I117" s="43">
        <v>199</v>
      </c>
    </row>
    <row r="118" spans="2:9" x14ac:dyDescent="0.25">
      <c r="B118" s="40">
        <v>9315891502047</v>
      </c>
      <c r="C118" s="41" t="s">
        <v>140</v>
      </c>
      <c r="D118" s="41">
        <v>5.5</v>
      </c>
      <c r="E118" s="41">
        <v>38.5</v>
      </c>
      <c r="F118" s="41" t="s">
        <v>146</v>
      </c>
      <c r="G118" s="41">
        <v>11</v>
      </c>
      <c r="H118" s="42">
        <v>99.5</v>
      </c>
      <c r="I118" s="43">
        <v>199</v>
      </c>
    </row>
    <row r="119" spans="2:9" x14ac:dyDescent="0.25">
      <c r="B119" s="40">
        <v>9315891502054</v>
      </c>
      <c r="C119" s="41" t="s">
        <v>140</v>
      </c>
      <c r="D119" s="41">
        <v>6</v>
      </c>
      <c r="E119" s="41">
        <v>39</v>
      </c>
      <c r="F119" s="41" t="s">
        <v>147</v>
      </c>
      <c r="G119" s="41">
        <v>8</v>
      </c>
      <c r="H119" s="42">
        <v>99.5</v>
      </c>
      <c r="I119" s="43">
        <v>199</v>
      </c>
    </row>
    <row r="120" spans="2:9" x14ac:dyDescent="0.25">
      <c r="B120" s="40">
        <v>9315891502061</v>
      </c>
      <c r="C120" s="41" t="s">
        <v>140</v>
      </c>
      <c r="D120" s="41">
        <v>6.5</v>
      </c>
      <c r="E120" s="41">
        <v>40</v>
      </c>
      <c r="F120" s="41" t="s">
        <v>148</v>
      </c>
      <c r="G120" s="41">
        <v>16</v>
      </c>
      <c r="H120" s="42">
        <v>99.5</v>
      </c>
      <c r="I120" s="43">
        <v>199</v>
      </c>
    </row>
    <row r="121" spans="2:9" x14ac:dyDescent="0.25">
      <c r="B121" s="40">
        <v>9315891502078</v>
      </c>
      <c r="C121" s="41" t="s">
        <v>140</v>
      </c>
      <c r="D121" s="41">
        <v>7</v>
      </c>
      <c r="E121" s="41">
        <v>41</v>
      </c>
      <c r="F121" s="41" t="s">
        <v>149</v>
      </c>
      <c r="G121" s="41">
        <v>34</v>
      </c>
      <c r="H121" s="42">
        <v>99.5</v>
      </c>
      <c r="I121" s="43">
        <v>199</v>
      </c>
    </row>
    <row r="122" spans="2:9" x14ac:dyDescent="0.25">
      <c r="B122" s="40">
        <v>9315891502085</v>
      </c>
      <c r="C122" s="41" t="s">
        <v>140</v>
      </c>
      <c r="D122" s="41">
        <v>7.5</v>
      </c>
      <c r="E122" s="41">
        <v>41.5</v>
      </c>
      <c r="F122" s="41" t="s">
        <v>150</v>
      </c>
      <c r="G122" s="41">
        <v>13</v>
      </c>
      <c r="H122" s="42">
        <v>99.5</v>
      </c>
      <c r="I122" s="43">
        <v>199</v>
      </c>
    </row>
    <row r="123" spans="2:9" x14ac:dyDescent="0.25">
      <c r="B123" s="40">
        <v>9315891502108</v>
      </c>
      <c r="C123" s="41" t="s">
        <v>140</v>
      </c>
      <c r="D123" s="41">
        <v>8.5</v>
      </c>
      <c r="E123" s="41">
        <v>42.5</v>
      </c>
      <c r="F123" s="41" t="s">
        <v>151</v>
      </c>
      <c r="G123" s="41">
        <v>21</v>
      </c>
      <c r="H123" s="42">
        <v>99.5</v>
      </c>
      <c r="I123" s="43">
        <v>199</v>
      </c>
    </row>
    <row r="124" spans="2:9" x14ac:dyDescent="0.25">
      <c r="B124" s="40">
        <v>9315891502115</v>
      </c>
      <c r="C124" s="41" t="s">
        <v>140</v>
      </c>
      <c r="D124" s="41">
        <v>9</v>
      </c>
      <c r="E124" s="41">
        <v>43</v>
      </c>
      <c r="F124" s="41" t="s">
        <v>152</v>
      </c>
      <c r="G124" s="41">
        <v>7</v>
      </c>
      <c r="H124" s="42">
        <v>99.5</v>
      </c>
      <c r="I124" s="43">
        <v>199</v>
      </c>
    </row>
    <row r="125" spans="2:9" x14ac:dyDescent="0.25">
      <c r="B125" s="40">
        <v>9315891502122</v>
      </c>
      <c r="C125" s="41" t="s">
        <v>140</v>
      </c>
      <c r="D125" s="41">
        <v>9.5</v>
      </c>
      <c r="E125" s="41">
        <v>43.5</v>
      </c>
      <c r="F125" s="41" t="s">
        <v>153</v>
      </c>
      <c r="G125" s="41">
        <v>47</v>
      </c>
      <c r="H125" s="42">
        <v>99.5</v>
      </c>
      <c r="I125" s="43">
        <v>199</v>
      </c>
    </row>
    <row r="126" spans="2:9" x14ac:dyDescent="0.25">
      <c r="B126" s="40">
        <v>9315891502139</v>
      </c>
      <c r="C126" s="41" t="s">
        <v>140</v>
      </c>
      <c r="D126" s="41">
        <v>10</v>
      </c>
      <c r="E126" s="41">
        <v>44</v>
      </c>
      <c r="F126" s="41" t="s">
        <v>154</v>
      </c>
      <c r="G126" s="41">
        <v>7</v>
      </c>
      <c r="H126" s="42">
        <v>99.5</v>
      </c>
      <c r="I126" s="43">
        <v>199</v>
      </c>
    </row>
    <row r="127" spans="2:9" x14ac:dyDescent="0.25">
      <c r="B127" s="40">
        <v>9315891502146</v>
      </c>
      <c r="C127" s="41" t="s">
        <v>140</v>
      </c>
      <c r="D127" s="41">
        <v>10.5</v>
      </c>
      <c r="E127" s="41">
        <v>45</v>
      </c>
      <c r="F127" s="41" t="s">
        <v>155</v>
      </c>
      <c r="G127" s="41">
        <v>29</v>
      </c>
      <c r="H127" s="42">
        <v>99.5</v>
      </c>
      <c r="I127" s="43">
        <v>199</v>
      </c>
    </row>
    <row r="128" spans="2:9" x14ac:dyDescent="0.25">
      <c r="B128" s="40">
        <v>9315891502153</v>
      </c>
      <c r="C128" s="41" t="s">
        <v>140</v>
      </c>
      <c r="D128" s="41">
        <v>11</v>
      </c>
      <c r="E128" s="41">
        <v>46</v>
      </c>
      <c r="F128" s="41" t="s">
        <v>156</v>
      </c>
      <c r="G128" s="41">
        <v>18</v>
      </c>
      <c r="H128" s="42">
        <v>99.5</v>
      </c>
      <c r="I128" s="43">
        <v>199</v>
      </c>
    </row>
    <row r="129" spans="2:9" x14ac:dyDescent="0.25">
      <c r="B129" s="40">
        <v>9315891502160</v>
      </c>
      <c r="C129" s="41" t="s">
        <v>140</v>
      </c>
      <c r="D129" s="41">
        <v>12</v>
      </c>
      <c r="E129" s="41">
        <v>47</v>
      </c>
      <c r="F129" s="41" t="s">
        <v>157</v>
      </c>
      <c r="G129" s="41">
        <v>30</v>
      </c>
      <c r="H129" s="42">
        <v>99.5</v>
      </c>
      <c r="I129" s="43">
        <v>199</v>
      </c>
    </row>
    <row r="130" spans="2:9" x14ac:dyDescent="0.25">
      <c r="B130" s="40">
        <v>9315891502429</v>
      </c>
      <c r="C130" s="41" t="s">
        <v>158</v>
      </c>
      <c r="D130" s="41">
        <v>3.5</v>
      </c>
      <c r="E130" s="41">
        <v>36</v>
      </c>
      <c r="F130" s="41" t="s">
        <v>159</v>
      </c>
      <c r="G130" s="41">
        <v>6</v>
      </c>
      <c r="H130" s="42">
        <v>99.5</v>
      </c>
      <c r="I130" s="43">
        <v>199</v>
      </c>
    </row>
    <row r="131" spans="2:9" x14ac:dyDescent="0.25">
      <c r="B131" s="40">
        <v>9315891502436</v>
      </c>
      <c r="C131" s="41" t="s">
        <v>158</v>
      </c>
      <c r="D131" s="41">
        <v>4</v>
      </c>
      <c r="E131" s="41">
        <v>37</v>
      </c>
      <c r="F131" s="41" t="s">
        <v>160</v>
      </c>
      <c r="G131" s="41">
        <v>5</v>
      </c>
      <c r="H131" s="42">
        <v>99.5</v>
      </c>
      <c r="I131" s="43">
        <v>199</v>
      </c>
    </row>
    <row r="132" spans="2:9" x14ac:dyDescent="0.25">
      <c r="B132" s="40">
        <v>9315891502450</v>
      </c>
      <c r="C132" s="41" t="s">
        <v>158</v>
      </c>
      <c r="D132" s="41">
        <v>5</v>
      </c>
      <c r="E132" s="41">
        <v>38</v>
      </c>
      <c r="F132" s="41" t="s">
        <v>161</v>
      </c>
      <c r="G132" s="41">
        <v>21</v>
      </c>
      <c r="H132" s="42">
        <v>99.5</v>
      </c>
      <c r="I132" s="43">
        <v>199</v>
      </c>
    </row>
    <row r="133" spans="2:9" x14ac:dyDescent="0.25">
      <c r="B133" s="40">
        <v>9315891502474</v>
      </c>
      <c r="C133" s="41" t="s">
        <v>158</v>
      </c>
      <c r="D133" s="41">
        <v>6</v>
      </c>
      <c r="E133" s="41">
        <v>39</v>
      </c>
      <c r="F133" s="41" t="s">
        <v>162</v>
      </c>
      <c r="G133" s="41">
        <v>26</v>
      </c>
      <c r="H133" s="42">
        <v>99.5</v>
      </c>
      <c r="I133" s="43">
        <v>199</v>
      </c>
    </row>
    <row r="134" spans="2:9" x14ac:dyDescent="0.25">
      <c r="B134" s="40">
        <v>9315891502481</v>
      </c>
      <c r="C134" s="41" t="s">
        <v>158</v>
      </c>
      <c r="D134" s="41">
        <v>6.5</v>
      </c>
      <c r="E134" s="41">
        <v>40</v>
      </c>
      <c r="F134" s="41" t="s">
        <v>163</v>
      </c>
      <c r="G134" s="41">
        <v>35</v>
      </c>
      <c r="H134" s="42">
        <v>99.5</v>
      </c>
      <c r="I134" s="43">
        <v>199</v>
      </c>
    </row>
    <row r="135" spans="2:9" x14ac:dyDescent="0.25">
      <c r="B135" s="40">
        <v>9315891502498</v>
      </c>
      <c r="C135" s="41" t="s">
        <v>158</v>
      </c>
      <c r="D135" s="41">
        <v>7</v>
      </c>
      <c r="E135" s="41">
        <v>41</v>
      </c>
      <c r="F135" s="41" t="s">
        <v>164</v>
      </c>
      <c r="G135" s="41">
        <v>15</v>
      </c>
      <c r="H135" s="42">
        <v>99.5</v>
      </c>
      <c r="I135" s="43">
        <v>199</v>
      </c>
    </row>
    <row r="136" spans="2:9" x14ac:dyDescent="0.25">
      <c r="B136" s="40">
        <v>9315891502504</v>
      </c>
      <c r="C136" s="41" t="s">
        <v>158</v>
      </c>
      <c r="D136" s="41">
        <v>7.5</v>
      </c>
      <c r="E136" s="41">
        <v>41.5</v>
      </c>
      <c r="F136" s="41" t="s">
        <v>165</v>
      </c>
      <c r="G136" s="41">
        <v>57</v>
      </c>
      <c r="H136" s="42">
        <v>99.5</v>
      </c>
      <c r="I136" s="43">
        <v>199</v>
      </c>
    </row>
    <row r="137" spans="2:9" x14ac:dyDescent="0.25">
      <c r="B137" s="40">
        <v>9315891502511</v>
      </c>
      <c r="C137" s="41" t="s">
        <v>158</v>
      </c>
      <c r="D137" s="41">
        <v>8</v>
      </c>
      <c r="E137" s="41">
        <v>42</v>
      </c>
      <c r="F137" s="41" t="s">
        <v>166</v>
      </c>
      <c r="G137" s="41">
        <v>38</v>
      </c>
      <c r="H137" s="42">
        <v>99.5</v>
      </c>
      <c r="I137" s="43">
        <v>199</v>
      </c>
    </row>
    <row r="138" spans="2:9" x14ac:dyDescent="0.25">
      <c r="B138" s="40">
        <v>9315891502528</v>
      </c>
      <c r="C138" s="41" t="s">
        <v>158</v>
      </c>
      <c r="D138" s="41">
        <v>8.5</v>
      </c>
      <c r="E138" s="41">
        <v>42.5</v>
      </c>
      <c r="F138" s="41" t="s">
        <v>167</v>
      </c>
      <c r="G138" s="41">
        <v>44</v>
      </c>
      <c r="H138" s="42">
        <v>99.5</v>
      </c>
      <c r="I138" s="43">
        <v>199</v>
      </c>
    </row>
    <row r="139" spans="2:9" x14ac:dyDescent="0.25">
      <c r="B139" s="40">
        <v>9315891502535</v>
      </c>
      <c r="C139" s="41" t="s">
        <v>158</v>
      </c>
      <c r="D139" s="41">
        <v>9</v>
      </c>
      <c r="E139" s="41">
        <v>43</v>
      </c>
      <c r="F139" s="41" t="s">
        <v>168</v>
      </c>
      <c r="G139" s="41">
        <v>10</v>
      </c>
      <c r="H139" s="42">
        <v>99.5</v>
      </c>
      <c r="I139" s="43">
        <v>199</v>
      </c>
    </row>
    <row r="140" spans="2:9" x14ac:dyDescent="0.25">
      <c r="B140" s="40">
        <v>9315891502542</v>
      </c>
      <c r="C140" s="41" t="s">
        <v>158</v>
      </c>
      <c r="D140" s="41">
        <v>9.5</v>
      </c>
      <c r="E140" s="41">
        <v>43.5</v>
      </c>
      <c r="F140" s="41" t="s">
        <v>169</v>
      </c>
      <c r="G140" s="41">
        <v>34</v>
      </c>
      <c r="H140" s="42">
        <v>99.5</v>
      </c>
      <c r="I140" s="43">
        <v>199</v>
      </c>
    </row>
    <row r="141" spans="2:9" x14ac:dyDescent="0.25">
      <c r="B141" s="40">
        <v>9315891502566</v>
      </c>
      <c r="C141" s="41" t="s">
        <v>158</v>
      </c>
      <c r="D141" s="41">
        <v>10.5</v>
      </c>
      <c r="E141" s="41">
        <v>45</v>
      </c>
      <c r="F141" s="41" t="s">
        <v>170</v>
      </c>
      <c r="G141" s="41">
        <v>13</v>
      </c>
      <c r="H141" s="42">
        <v>99.5</v>
      </c>
      <c r="I141" s="43">
        <v>199</v>
      </c>
    </row>
    <row r="142" spans="2:9" x14ac:dyDescent="0.25">
      <c r="B142" s="40">
        <v>9315891502580</v>
      </c>
      <c r="C142" s="41" t="s">
        <v>158</v>
      </c>
      <c r="D142" s="41">
        <v>12</v>
      </c>
      <c r="E142" s="41">
        <v>47</v>
      </c>
      <c r="F142" s="41" t="s">
        <v>171</v>
      </c>
      <c r="G142" s="41">
        <v>5</v>
      </c>
      <c r="H142" s="42">
        <v>99.5</v>
      </c>
      <c r="I142" s="43">
        <v>199</v>
      </c>
    </row>
    <row r="143" spans="2:9" x14ac:dyDescent="0.25">
      <c r="B143" s="40">
        <v>9315891503280</v>
      </c>
      <c r="C143" s="41" t="s">
        <v>172</v>
      </c>
      <c r="D143" s="41">
        <v>4.5</v>
      </c>
      <c r="E143" s="41">
        <v>37.5</v>
      </c>
      <c r="F143" s="41" t="s">
        <v>173</v>
      </c>
      <c r="G143" s="41">
        <v>4</v>
      </c>
      <c r="H143" s="42">
        <v>104.5</v>
      </c>
      <c r="I143" s="43">
        <v>209</v>
      </c>
    </row>
    <row r="144" spans="2:9" x14ac:dyDescent="0.25">
      <c r="B144" s="40">
        <v>9315891503297</v>
      </c>
      <c r="C144" s="41" t="s">
        <v>172</v>
      </c>
      <c r="D144" s="41">
        <v>5</v>
      </c>
      <c r="E144" s="41">
        <v>38</v>
      </c>
      <c r="F144" s="41" t="s">
        <v>174</v>
      </c>
      <c r="G144" s="41">
        <v>4</v>
      </c>
      <c r="H144" s="42">
        <v>104.5</v>
      </c>
      <c r="I144" s="43">
        <v>209</v>
      </c>
    </row>
    <row r="145" spans="2:9" x14ac:dyDescent="0.25">
      <c r="B145" s="40">
        <v>9315891503334</v>
      </c>
      <c r="C145" s="41" t="s">
        <v>172</v>
      </c>
      <c r="D145" s="41">
        <v>7</v>
      </c>
      <c r="E145" s="41">
        <v>41</v>
      </c>
      <c r="F145" s="41" t="s">
        <v>175</v>
      </c>
      <c r="G145" s="41">
        <v>6</v>
      </c>
      <c r="H145" s="42">
        <v>104.5</v>
      </c>
      <c r="I145" s="43">
        <v>209</v>
      </c>
    </row>
    <row r="146" spans="2:9" x14ac:dyDescent="0.25">
      <c r="B146" s="40">
        <v>9315891503341</v>
      </c>
      <c r="C146" s="41" t="s">
        <v>172</v>
      </c>
      <c r="D146" s="41">
        <v>7.5</v>
      </c>
      <c r="E146" s="41">
        <v>41.5</v>
      </c>
      <c r="F146" s="41" t="s">
        <v>176</v>
      </c>
      <c r="G146" s="41">
        <v>6</v>
      </c>
      <c r="H146" s="42">
        <v>104.5</v>
      </c>
      <c r="I146" s="43">
        <v>209</v>
      </c>
    </row>
    <row r="147" spans="2:9" x14ac:dyDescent="0.25">
      <c r="B147" s="40">
        <v>9315891503358</v>
      </c>
      <c r="C147" s="41" t="s">
        <v>172</v>
      </c>
      <c r="D147" s="41">
        <v>8</v>
      </c>
      <c r="E147" s="41">
        <v>42</v>
      </c>
      <c r="F147" s="41" t="s">
        <v>177</v>
      </c>
      <c r="G147" s="41">
        <v>7</v>
      </c>
      <c r="H147" s="42">
        <v>104.5</v>
      </c>
      <c r="I147" s="43">
        <v>209</v>
      </c>
    </row>
    <row r="148" spans="2:9" x14ac:dyDescent="0.25">
      <c r="B148" s="40">
        <v>9315891503365</v>
      </c>
      <c r="C148" s="41" t="s">
        <v>172</v>
      </c>
      <c r="D148" s="41">
        <v>8.5</v>
      </c>
      <c r="E148" s="41">
        <v>42.5</v>
      </c>
      <c r="F148" s="41" t="s">
        <v>178</v>
      </c>
      <c r="G148" s="41">
        <v>13</v>
      </c>
      <c r="H148" s="42">
        <v>104.5</v>
      </c>
      <c r="I148" s="43">
        <v>209</v>
      </c>
    </row>
    <row r="149" spans="2:9" x14ac:dyDescent="0.25">
      <c r="B149" s="40">
        <v>9315891503495</v>
      </c>
      <c r="C149" s="41" t="s">
        <v>179</v>
      </c>
      <c r="D149" s="41">
        <v>4.5</v>
      </c>
      <c r="E149" s="41">
        <v>37.5</v>
      </c>
      <c r="F149" s="41" t="s">
        <v>180</v>
      </c>
      <c r="G149" s="41">
        <v>6</v>
      </c>
      <c r="H149" s="42">
        <v>104.5</v>
      </c>
      <c r="I149" s="43">
        <v>209</v>
      </c>
    </row>
    <row r="150" spans="2:9" x14ac:dyDescent="0.25">
      <c r="B150" s="40">
        <v>9315891503532</v>
      </c>
      <c r="C150" s="41" t="s">
        <v>179</v>
      </c>
      <c r="D150" s="41">
        <v>6.5</v>
      </c>
      <c r="E150" s="41">
        <v>40</v>
      </c>
      <c r="F150" s="41" t="s">
        <v>181</v>
      </c>
      <c r="G150" s="41">
        <v>6</v>
      </c>
      <c r="H150" s="42">
        <v>104.5</v>
      </c>
      <c r="I150" s="43">
        <v>209</v>
      </c>
    </row>
    <row r="151" spans="2:9" x14ac:dyDescent="0.25">
      <c r="B151" s="40">
        <v>9315891503549</v>
      </c>
      <c r="C151" s="41" t="s">
        <v>179</v>
      </c>
      <c r="D151" s="41">
        <v>7</v>
      </c>
      <c r="E151" s="41">
        <v>41</v>
      </c>
      <c r="F151" s="41" t="s">
        <v>182</v>
      </c>
      <c r="G151" s="41">
        <v>7</v>
      </c>
      <c r="H151" s="42">
        <v>104.5</v>
      </c>
      <c r="I151" s="43">
        <v>209</v>
      </c>
    </row>
    <row r="152" spans="2:9" x14ac:dyDescent="0.25">
      <c r="B152" s="40">
        <v>9315891503556</v>
      </c>
      <c r="C152" s="41" t="s">
        <v>179</v>
      </c>
      <c r="D152" s="41">
        <v>7.5</v>
      </c>
      <c r="E152" s="41">
        <v>41.5</v>
      </c>
      <c r="F152" s="41" t="s">
        <v>183</v>
      </c>
      <c r="G152" s="41">
        <v>8</v>
      </c>
      <c r="H152" s="42">
        <v>104.5</v>
      </c>
      <c r="I152" s="43">
        <v>209</v>
      </c>
    </row>
    <row r="153" spans="2:9" x14ac:dyDescent="0.25">
      <c r="B153" s="40">
        <v>9315891503563</v>
      </c>
      <c r="C153" s="41" t="s">
        <v>179</v>
      </c>
      <c r="D153" s="41">
        <v>8</v>
      </c>
      <c r="E153" s="41">
        <v>42</v>
      </c>
      <c r="F153" s="41" t="s">
        <v>184</v>
      </c>
      <c r="G153" s="41">
        <v>12</v>
      </c>
      <c r="H153" s="42">
        <v>104.5</v>
      </c>
      <c r="I153" s="43">
        <v>209</v>
      </c>
    </row>
    <row r="154" spans="2:9" x14ac:dyDescent="0.25">
      <c r="B154" s="40">
        <v>9315891522700</v>
      </c>
      <c r="C154" s="41" t="s">
        <v>185</v>
      </c>
      <c r="D154" s="41">
        <v>4.5</v>
      </c>
      <c r="E154" s="41">
        <v>37.5</v>
      </c>
      <c r="F154" s="41" t="s">
        <v>186</v>
      </c>
      <c r="G154" s="41">
        <v>10</v>
      </c>
      <c r="H154" s="42">
        <v>104.5</v>
      </c>
      <c r="I154" s="43">
        <v>209</v>
      </c>
    </row>
    <row r="155" spans="2:9" x14ac:dyDescent="0.25">
      <c r="B155" s="40">
        <v>9315891522717</v>
      </c>
      <c r="C155" s="41" t="s">
        <v>185</v>
      </c>
      <c r="D155" s="41">
        <v>5</v>
      </c>
      <c r="E155" s="41">
        <v>38</v>
      </c>
      <c r="F155" s="41" t="s">
        <v>187</v>
      </c>
      <c r="G155" s="41">
        <v>10</v>
      </c>
      <c r="H155" s="42">
        <v>104.5</v>
      </c>
      <c r="I155" s="43">
        <v>209</v>
      </c>
    </row>
    <row r="156" spans="2:9" x14ac:dyDescent="0.25">
      <c r="B156" s="40">
        <v>9315891522779</v>
      </c>
      <c r="C156" s="41" t="s">
        <v>185</v>
      </c>
      <c r="D156" s="41">
        <v>8</v>
      </c>
      <c r="E156" s="41">
        <v>42</v>
      </c>
      <c r="F156" s="41" t="s">
        <v>188</v>
      </c>
      <c r="G156" s="41">
        <v>7</v>
      </c>
      <c r="H156" s="42">
        <v>104.5</v>
      </c>
      <c r="I156" s="43">
        <v>209</v>
      </c>
    </row>
    <row r="157" spans="2:9" x14ac:dyDescent="0.25">
      <c r="B157" s="40">
        <v>9315891522786</v>
      </c>
      <c r="C157" s="41" t="s">
        <v>185</v>
      </c>
      <c r="D157" s="41">
        <v>8.5</v>
      </c>
      <c r="E157" s="41">
        <v>42.5</v>
      </c>
      <c r="F157" s="41" t="s">
        <v>189</v>
      </c>
      <c r="G157" s="41">
        <v>9</v>
      </c>
      <c r="H157" s="42">
        <v>104.5</v>
      </c>
      <c r="I157" s="43">
        <v>209</v>
      </c>
    </row>
    <row r="158" spans="2:9" x14ac:dyDescent="0.25">
      <c r="B158" s="40">
        <v>9315891522809</v>
      </c>
      <c r="C158" s="41" t="s">
        <v>185</v>
      </c>
      <c r="D158" s="41">
        <v>9.5</v>
      </c>
      <c r="E158" s="41">
        <v>43.5</v>
      </c>
      <c r="F158" s="41" t="s">
        <v>190</v>
      </c>
      <c r="G158" s="41">
        <v>6</v>
      </c>
      <c r="H158" s="42">
        <v>104.5</v>
      </c>
      <c r="I158" s="43">
        <v>209</v>
      </c>
    </row>
    <row r="159" spans="2:9" x14ac:dyDescent="0.25">
      <c r="B159" s="40">
        <v>9315891519991</v>
      </c>
      <c r="C159" s="41" t="s">
        <v>191</v>
      </c>
      <c r="D159" s="41">
        <v>4.5</v>
      </c>
      <c r="E159" s="41">
        <v>37.5</v>
      </c>
      <c r="F159" s="41" t="s">
        <v>192</v>
      </c>
      <c r="G159" s="41">
        <v>6</v>
      </c>
      <c r="H159" s="42">
        <v>99.5</v>
      </c>
      <c r="I159" s="43">
        <v>199</v>
      </c>
    </row>
    <row r="160" spans="2:9" x14ac:dyDescent="0.25">
      <c r="B160" s="40">
        <v>9315891520003</v>
      </c>
      <c r="C160" s="41" t="s">
        <v>191</v>
      </c>
      <c r="D160" s="41">
        <v>5</v>
      </c>
      <c r="E160" s="41">
        <v>38</v>
      </c>
      <c r="F160" s="41" t="s">
        <v>193</v>
      </c>
      <c r="G160" s="41">
        <v>8</v>
      </c>
      <c r="H160" s="42">
        <v>99.5</v>
      </c>
      <c r="I160" s="43">
        <v>199</v>
      </c>
    </row>
    <row r="161" spans="2:9" x14ac:dyDescent="0.25">
      <c r="B161" s="40">
        <v>9315891520041</v>
      </c>
      <c r="C161" s="41" t="s">
        <v>191</v>
      </c>
      <c r="D161" s="41">
        <v>7</v>
      </c>
      <c r="E161" s="41">
        <v>41</v>
      </c>
      <c r="F161" s="41" t="s">
        <v>194</v>
      </c>
      <c r="G161" s="41">
        <v>4</v>
      </c>
      <c r="H161" s="42">
        <v>99.5</v>
      </c>
      <c r="I161" s="43">
        <v>199</v>
      </c>
    </row>
    <row r="162" spans="2:9" x14ac:dyDescent="0.25">
      <c r="B162" s="40">
        <v>9315891520102</v>
      </c>
      <c r="C162" s="41" t="s">
        <v>191</v>
      </c>
      <c r="D162" s="41">
        <v>10</v>
      </c>
      <c r="E162" s="41">
        <v>44</v>
      </c>
      <c r="F162" s="41" t="s">
        <v>195</v>
      </c>
      <c r="G162" s="41">
        <v>5</v>
      </c>
      <c r="H162" s="42">
        <v>99.5</v>
      </c>
      <c r="I162" s="43">
        <v>199</v>
      </c>
    </row>
    <row r="163" spans="2:9" x14ac:dyDescent="0.25">
      <c r="B163" s="40">
        <v>9315891528450</v>
      </c>
      <c r="C163" s="41" t="s">
        <v>196</v>
      </c>
      <c r="D163" s="41">
        <v>3</v>
      </c>
      <c r="E163" s="41">
        <v>35</v>
      </c>
      <c r="F163" s="41" t="s">
        <v>197</v>
      </c>
      <c r="G163" s="41">
        <v>21</v>
      </c>
      <c r="H163" s="42">
        <v>94.5</v>
      </c>
      <c r="I163" s="43">
        <v>189</v>
      </c>
    </row>
    <row r="164" spans="2:9" x14ac:dyDescent="0.25">
      <c r="B164" s="40">
        <v>9315891528467</v>
      </c>
      <c r="C164" s="41" t="s">
        <v>196</v>
      </c>
      <c r="D164" s="41">
        <v>3.5</v>
      </c>
      <c r="E164" s="41">
        <v>36</v>
      </c>
      <c r="F164" s="41" t="s">
        <v>198</v>
      </c>
      <c r="G164" s="41">
        <v>5</v>
      </c>
      <c r="H164" s="42">
        <v>94.5</v>
      </c>
      <c r="I164" s="43">
        <v>189</v>
      </c>
    </row>
    <row r="165" spans="2:9" x14ac:dyDescent="0.25">
      <c r="B165" s="40">
        <v>9315891528474</v>
      </c>
      <c r="C165" s="41" t="s">
        <v>196</v>
      </c>
      <c r="D165" s="41">
        <v>4</v>
      </c>
      <c r="E165" s="41">
        <v>37</v>
      </c>
      <c r="F165" s="41" t="s">
        <v>199</v>
      </c>
      <c r="G165" s="41">
        <v>13</v>
      </c>
      <c r="H165" s="42">
        <v>94.5</v>
      </c>
      <c r="I165" s="43">
        <v>189</v>
      </c>
    </row>
    <row r="166" spans="2:9" x14ac:dyDescent="0.25">
      <c r="B166" s="40">
        <v>9315891528481</v>
      </c>
      <c r="C166" s="41" t="s">
        <v>196</v>
      </c>
      <c r="D166" s="41">
        <v>4.5</v>
      </c>
      <c r="E166" s="41">
        <v>37.5</v>
      </c>
      <c r="F166" s="41" t="s">
        <v>200</v>
      </c>
      <c r="G166" s="41">
        <v>11</v>
      </c>
      <c r="H166" s="42">
        <v>94.5</v>
      </c>
      <c r="I166" s="43">
        <v>189</v>
      </c>
    </row>
    <row r="167" spans="2:9" x14ac:dyDescent="0.25">
      <c r="B167" s="40">
        <v>9315891528498</v>
      </c>
      <c r="C167" s="41" t="s">
        <v>196</v>
      </c>
      <c r="D167" s="41">
        <v>5</v>
      </c>
      <c r="E167" s="41">
        <v>38</v>
      </c>
      <c r="F167" s="41" t="s">
        <v>201</v>
      </c>
      <c r="G167" s="41">
        <v>19</v>
      </c>
      <c r="H167" s="42">
        <v>94.5</v>
      </c>
      <c r="I167" s="43">
        <v>189</v>
      </c>
    </row>
    <row r="168" spans="2:9" x14ac:dyDescent="0.25">
      <c r="B168" s="40">
        <v>9315891528504</v>
      </c>
      <c r="C168" s="41" t="s">
        <v>196</v>
      </c>
      <c r="D168" s="41">
        <v>5.5</v>
      </c>
      <c r="E168" s="41">
        <v>38.5</v>
      </c>
      <c r="F168" s="41" t="s">
        <v>202</v>
      </c>
      <c r="G168" s="41">
        <v>7</v>
      </c>
      <c r="H168" s="42">
        <v>94.5</v>
      </c>
      <c r="I168" s="43">
        <v>189</v>
      </c>
    </row>
    <row r="169" spans="2:9" x14ac:dyDescent="0.25">
      <c r="B169" s="40">
        <v>9315891528511</v>
      </c>
      <c r="C169" s="41" t="s">
        <v>196</v>
      </c>
      <c r="D169" s="41">
        <v>6</v>
      </c>
      <c r="E169" s="41">
        <v>39</v>
      </c>
      <c r="F169" s="41" t="s">
        <v>203</v>
      </c>
      <c r="G169" s="41">
        <v>6</v>
      </c>
      <c r="H169" s="42">
        <v>94.5</v>
      </c>
      <c r="I169" s="43">
        <v>189</v>
      </c>
    </row>
    <row r="170" spans="2:9" x14ac:dyDescent="0.25">
      <c r="B170" s="40">
        <v>9315891528528</v>
      </c>
      <c r="C170" s="41" t="s">
        <v>196</v>
      </c>
      <c r="D170" s="41">
        <v>6.5</v>
      </c>
      <c r="E170" s="41">
        <v>40</v>
      </c>
      <c r="F170" s="41" t="s">
        <v>204</v>
      </c>
      <c r="G170" s="41">
        <v>14</v>
      </c>
      <c r="H170" s="42">
        <v>94.5</v>
      </c>
      <c r="I170" s="43">
        <v>189</v>
      </c>
    </row>
    <row r="171" spans="2:9" x14ac:dyDescent="0.25">
      <c r="B171" s="40">
        <v>9315891528535</v>
      </c>
      <c r="C171" s="41" t="s">
        <v>196</v>
      </c>
      <c r="D171" s="41">
        <v>7</v>
      </c>
      <c r="E171" s="41">
        <v>41</v>
      </c>
      <c r="F171" s="41" t="s">
        <v>205</v>
      </c>
      <c r="G171" s="41">
        <v>8</v>
      </c>
      <c r="H171" s="42">
        <v>94.5</v>
      </c>
      <c r="I171" s="43">
        <v>189</v>
      </c>
    </row>
    <row r="172" spans="2:9" x14ac:dyDescent="0.25">
      <c r="B172" s="40">
        <v>9315891528542</v>
      </c>
      <c r="C172" s="41" t="s">
        <v>196</v>
      </c>
      <c r="D172" s="41">
        <v>7.5</v>
      </c>
      <c r="E172" s="41">
        <v>41.5</v>
      </c>
      <c r="F172" s="41" t="s">
        <v>206</v>
      </c>
      <c r="G172" s="41">
        <v>23</v>
      </c>
      <c r="H172" s="42">
        <v>94.5</v>
      </c>
      <c r="I172" s="43">
        <v>189</v>
      </c>
    </row>
    <row r="173" spans="2:9" x14ac:dyDescent="0.25">
      <c r="B173" s="40">
        <v>9315891528573</v>
      </c>
      <c r="C173" s="41" t="s">
        <v>196</v>
      </c>
      <c r="D173" s="41">
        <v>9</v>
      </c>
      <c r="E173" s="41">
        <v>43</v>
      </c>
      <c r="F173" s="41" t="s">
        <v>207</v>
      </c>
      <c r="G173" s="41">
        <v>5</v>
      </c>
      <c r="H173" s="42">
        <v>94.5</v>
      </c>
      <c r="I173" s="43">
        <v>189</v>
      </c>
    </row>
    <row r="174" spans="2:9" x14ac:dyDescent="0.25">
      <c r="B174" s="40">
        <v>9315891528580</v>
      </c>
      <c r="C174" s="41" t="s">
        <v>196</v>
      </c>
      <c r="D174" s="41">
        <v>9.5</v>
      </c>
      <c r="E174" s="41">
        <v>43.5</v>
      </c>
      <c r="F174" s="41" t="s">
        <v>208</v>
      </c>
      <c r="G174" s="41">
        <v>13</v>
      </c>
      <c r="H174" s="42">
        <v>94.5</v>
      </c>
      <c r="I174" s="43">
        <v>189</v>
      </c>
    </row>
    <row r="175" spans="2:9" x14ac:dyDescent="0.25">
      <c r="B175" s="40">
        <v>9315891528603</v>
      </c>
      <c r="C175" s="41" t="s">
        <v>196</v>
      </c>
      <c r="D175" s="41">
        <v>10.5</v>
      </c>
      <c r="E175" s="41">
        <v>45</v>
      </c>
      <c r="F175" s="41" t="s">
        <v>209</v>
      </c>
      <c r="G175" s="41">
        <v>9</v>
      </c>
      <c r="H175" s="42">
        <v>94.5</v>
      </c>
      <c r="I175" s="43">
        <v>189</v>
      </c>
    </row>
    <row r="176" spans="2:9" x14ac:dyDescent="0.25">
      <c r="B176" s="40">
        <v>9315891528610</v>
      </c>
      <c r="C176" s="41" t="s">
        <v>196</v>
      </c>
      <c r="D176" s="41">
        <v>11</v>
      </c>
      <c r="E176" s="41">
        <v>46</v>
      </c>
      <c r="F176" s="41" t="s">
        <v>210</v>
      </c>
      <c r="G176" s="41">
        <v>9</v>
      </c>
      <c r="H176" s="42">
        <v>94.5</v>
      </c>
      <c r="I176" s="43">
        <v>189</v>
      </c>
    </row>
    <row r="177" spans="2:9" x14ac:dyDescent="0.25">
      <c r="B177" s="40">
        <v>9315891528627</v>
      </c>
      <c r="C177" s="41" t="s">
        <v>196</v>
      </c>
      <c r="D177" s="41">
        <v>12</v>
      </c>
      <c r="E177" s="41">
        <v>47</v>
      </c>
      <c r="F177" s="41" t="s">
        <v>211</v>
      </c>
      <c r="G177" s="41">
        <v>9</v>
      </c>
      <c r="H177" s="42">
        <v>94.5</v>
      </c>
      <c r="I177" s="43">
        <v>189</v>
      </c>
    </row>
    <row r="178" spans="2:9" x14ac:dyDescent="0.25">
      <c r="B178" s="40">
        <v>9315891528689</v>
      </c>
      <c r="C178" s="41" t="s">
        <v>212</v>
      </c>
      <c r="D178" s="41">
        <v>4</v>
      </c>
      <c r="E178" s="41">
        <v>37</v>
      </c>
      <c r="F178" s="41" t="s">
        <v>213</v>
      </c>
      <c r="G178" s="41">
        <v>8</v>
      </c>
      <c r="H178" s="42">
        <v>94.5</v>
      </c>
      <c r="I178" s="43">
        <v>189</v>
      </c>
    </row>
    <row r="179" spans="2:9" x14ac:dyDescent="0.25">
      <c r="B179" s="40">
        <v>9315891528696</v>
      </c>
      <c r="C179" s="41" t="s">
        <v>212</v>
      </c>
      <c r="D179" s="41">
        <v>4.5</v>
      </c>
      <c r="E179" s="41">
        <v>37.5</v>
      </c>
      <c r="F179" s="41" t="s">
        <v>214</v>
      </c>
      <c r="G179" s="41">
        <v>7</v>
      </c>
      <c r="H179" s="42">
        <v>94.5</v>
      </c>
      <c r="I179" s="43">
        <v>189</v>
      </c>
    </row>
    <row r="180" spans="2:9" x14ac:dyDescent="0.25">
      <c r="B180" s="40">
        <v>9315891528702</v>
      </c>
      <c r="C180" s="41" t="s">
        <v>212</v>
      </c>
      <c r="D180" s="41">
        <v>5</v>
      </c>
      <c r="E180" s="41">
        <v>38</v>
      </c>
      <c r="F180" s="41" t="s">
        <v>215</v>
      </c>
      <c r="G180" s="41">
        <v>20</v>
      </c>
      <c r="H180" s="42">
        <v>94.5</v>
      </c>
      <c r="I180" s="43">
        <v>189</v>
      </c>
    </row>
    <row r="181" spans="2:9" x14ac:dyDescent="0.25">
      <c r="B181" s="40">
        <v>9315891528726</v>
      </c>
      <c r="C181" s="41" t="s">
        <v>212</v>
      </c>
      <c r="D181" s="41">
        <v>6</v>
      </c>
      <c r="E181" s="41">
        <v>39</v>
      </c>
      <c r="F181" s="41" t="s">
        <v>216</v>
      </c>
      <c r="G181" s="41">
        <v>11</v>
      </c>
      <c r="H181" s="42">
        <v>94.5</v>
      </c>
      <c r="I181" s="43">
        <v>189</v>
      </c>
    </row>
    <row r="182" spans="2:9" x14ac:dyDescent="0.25">
      <c r="B182" s="40">
        <v>9315891528733</v>
      </c>
      <c r="C182" s="41" t="s">
        <v>212</v>
      </c>
      <c r="D182" s="41">
        <v>6.5</v>
      </c>
      <c r="E182" s="41">
        <v>40</v>
      </c>
      <c r="F182" s="41" t="s">
        <v>217</v>
      </c>
      <c r="G182" s="41">
        <v>28</v>
      </c>
      <c r="H182" s="42">
        <v>94.5</v>
      </c>
      <c r="I182" s="43">
        <v>189</v>
      </c>
    </row>
    <row r="183" spans="2:9" x14ac:dyDescent="0.25">
      <c r="B183" s="40">
        <v>9315891528740</v>
      </c>
      <c r="C183" s="41" t="s">
        <v>212</v>
      </c>
      <c r="D183" s="41">
        <v>7</v>
      </c>
      <c r="E183" s="41">
        <v>41</v>
      </c>
      <c r="F183" s="41" t="s">
        <v>218</v>
      </c>
      <c r="G183" s="41">
        <v>32</v>
      </c>
      <c r="H183" s="42">
        <v>94.5</v>
      </c>
      <c r="I183" s="43">
        <v>189</v>
      </c>
    </row>
    <row r="184" spans="2:9" x14ac:dyDescent="0.25">
      <c r="B184" s="40">
        <v>9315891528757</v>
      </c>
      <c r="C184" s="41" t="s">
        <v>212</v>
      </c>
      <c r="D184" s="41">
        <v>7.5</v>
      </c>
      <c r="E184" s="41">
        <v>41.5</v>
      </c>
      <c r="F184" s="41" t="s">
        <v>219</v>
      </c>
      <c r="G184" s="41">
        <v>24</v>
      </c>
      <c r="H184" s="42">
        <v>94.5</v>
      </c>
      <c r="I184" s="43">
        <v>189</v>
      </c>
    </row>
    <row r="185" spans="2:9" x14ac:dyDescent="0.25">
      <c r="B185" s="40">
        <v>9315891528764</v>
      </c>
      <c r="C185" s="41" t="s">
        <v>212</v>
      </c>
      <c r="D185" s="41">
        <v>8</v>
      </c>
      <c r="E185" s="41">
        <v>42</v>
      </c>
      <c r="F185" s="41" t="s">
        <v>220</v>
      </c>
      <c r="G185" s="41">
        <v>30</v>
      </c>
      <c r="H185" s="42">
        <v>94.5</v>
      </c>
      <c r="I185" s="43">
        <v>189</v>
      </c>
    </row>
    <row r="186" spans="2:9" x14ac:dyDescent="0.25">
      <c r="B186" s="40">
        <v>9315891528771</v>
      </c>
      <c r="C186" s="41" t="s">
        <v>212</v>
      </c>
      <c r="D186" s="41">
        <v>8.5</v>
      </c>
      <c r="E186" s="41">
        <v>42.5</v>
      </c>
      <c r="F186" s="41" t="s">
        <v>221</v>
      </c>
      <c r="G186" s="41">
        <v>38</v>
      </c>
      <c r="H186" s="42">
        <v>94.5</v>
      </c>
      <c r="I186" s="43">
        <v>189</v>
      </c>
    </row>
    <row r="187" spans="2:9" x14ac:dyDescent="0.25">
      <c r="B187" s="40">
        <v>9315891528788</v>
      </c>
      <c r="C187" s="41" t="s">
        <v>212</v>
      </c>
      <c r="D187" s="41">
        <v>9</v>
      </c>
      <c r="E187" s="41">
        <v>43</v>
      </c>
      <c r="F187" s="41" t="s">
        <v>222</v>
      </c>
      <c r="G187" s="41">
        <v>6</v>
      </c>
      <c r="H187" s="42">
        <v>94.5</v>
      </c>
      <c r="I187" s="43">
        <v>189</v>
      </c>
    </row>
    <row r="188" spans="2:9" x14ac:dyDescent="0.25">
      <c r="B188" s="40">
        <v>9315891528795</v>
      </c>
      <c r="C188" s="41" t="s">
        <v>212</v>
      </c>
      <c r="D188" s="41">
        <v>9.5</v>
      </c>
      <c r="E188" s="41">
        <v>43.5</v>
      </c>
      <c r="F188" s="41" t="s">
        <v>223</v>
      </c>
      <c r="G188" s="41">
        <v>26</v>
      </c>
      <c r="H188" s="42">
        <v>94.5</v>
      </c>
      <c r="I188" s="43">
        <v>189</v>
      </c>
    </row>
    <row r="189" spans="2:9" x14ac:dyDescent="0.25">
      <c r="B189" s="40">
        <v>9315891528801</v>
      </c>
      <c r="C189" s="41" t="s">
        <v>212</v>
      </c>
      <c r="D189" s="41">
        <v>10</v>
      </c>
      <c r="E189" s="41">
        <v>44</v>
      </c>
      <c r="F189" s="41" t="s">
        <v>224</v>
      </c>
      <c r="G189" s="41">
        <v>5</v>
      </c>
      <c r="H189" s="42">
        <v>94.5</v>
      </c>
      <c r="I189" s="43">
        <v>189</v>
      </c>
    </row>
    <row r="190" spans="2:9" x14ac:dyDescent="0.25">
      <c r="B190" s="40">
        <v>9315891528818</v>
      </c>
      <c r="C190" s="41" t="s">
        <v>212</v>
      </c>
      <c r="D190" s="41">
        <v>10.5</v>
      </c>
      <c r="E190" s="41">
        <v>45</v>
      </c>
      <c r="F190" s="41" t="s">
        <v>225</v>
      </c>
      <c r="G190" s="41">
        <v>16</v>
      </c>
      <c r="H190" s="42">
        <v>94.5</v>
      </c>
      <c r="I190" s="43">
        <v>189</v>
      </c>
    </row>
    <row r="191" spans="2:9" x14ac:dyDescent="0.25">
      <c r="B191" s="40">
        <v>9315891528832</v>
      </c>
      <c r="C191" s="41" t="s">
        <v>212</v>
      </c>
      <c r="D191" s="41">
        <v>12</v>
      </c>
      <c r="E191" s="41">
        <v>47</v>
      </c>
      <c r="F191" s="41" t="s">
        <v>226</v>
      </c>
      <c r="G191" s="41">
        <v>19</v>
      </c>
      <c r="H191" s="42">
        <v>94.5</v>
      </c>
      <c r="I191" s="43">
        <v>189</v>
      </c>
    </row>
    <row r="192" spans="2:9" x14ac:dyDescent="0.25">
      <c r="B192" s="40">
        <v>9315891528153</v>
      </c>
      <c r="C192" s="41" t="s">
        <v>227</v>
      </c>
      <c r="D192" s="41">
        <v>8</v>
      </c>
      <c r="E192" s="41">
        <v>42</v>
      </c>
      <c r="F192" s="41" t="s">
        <v>228</v>
      </c>
      <c r="G192" s="41">
        <v>9</v>
      </c>
      <c r="H192" s="42">
        <v>99.5</v>
      </c>
      <c r="I192" s="43">
        <v>199</v>
      </c>
    </row>
    <row r="193" spans="2:9" x14ac:dyDescent="0.25">
      <c r="B193" s="40">
        <v>9315891528184</v>
      </c>
      <c r="C193" s="41" t="s">
        <v>227</v>
      </c>
      <c r="D193" s="41">
        <v>9.5</v>
      </c>
      <c r="E193" s="41">
        <v>43.5</v>
      </c>
      <c r="F193" s="41" t="s">
        <v>229</v>
      </c>
      <c r="G193" s="41">
        <v>7</v>
      </c>
      <c r="H193" s="42">
        <v>99.5</v>
      </c>
      <c r="I193" s="43">
        <v>199</v>
      </c>
    </row>
    <row r="194" spans="2:9" x14ac:dyDescent="0.25">
      <c r="B194" s="40">
        <v>9315891541978</v>
      </c>
      <c r="C194" s="41" t="s">
        <v>230</v>
      </c>
      <c r="D194" s="41">
        <v>3</v>
      </c>
      <c r="E194" s="41">
        <v>35</v>
      </c>
      <c r="F194" s="41" t="s">
        <v>231</v>
      </c>
      <c r="G194" s="41">
        <v>5</v>
      </c>
      <c r="H194" s="42">
        <v>99.5</v>
      </c>
      <c r="I194" s="43">
        <v>199</v>
      </c>
    </row>
    <row r="195" spans="2:9" x14ac:dyDescent="0.25">
      <c r="B195" s="40">
        <v>9315891541992</v>
      </c>
      <c r="C195" s="41" t="s">
        <v>230</v>
      </c>
      <c r="D195" s="41">
        <v>4</v>
      </c>
      <c r="E195" s="41">
        <v>37</v>
      </c>
      <c r="F195" s="41" t="s">
        <v>232</v>
      </c>
      <c r="G195" s="41">
        <v>9</v>
      </c>
      <c r="H195" s="42">
        <v>99.5</v>
      </c>
      <c r="I195" s="43">
        <v>199</v>
      </c>
    </row>
    <row r="196" spans="2:9" x14ac:dyDescent="0.25">
      <c r="B196" s="40">
        <v>9315891542005</v>
      </c>
      <c r="C196" s="41" t="s">
        <v>230</v>
      </c>
      <c r="D196" s="41">
        <v>4.5</v>
      </c>
      <c r="E196" s="41">
        <v>37.5</v>
      </c>
      <c r="F196" s="41" t="s">
        <v>233</v>
      </c>
      <c r="G196" s="41">
        <v>4</v>
      </c>
      <c r="H196" s="42">
        <v>99.5</v>
      </c>
      <c r="I196" s="43">
        <v>199</v>
      </c>
    </row>
    <row r="197" spans="2:9" x14ac:dyDescent="0.25">
      <c r="B197" s="40">
        <v>9315891542012</v>
      </c>
      <c r="C197" s="41" t="s">
        <v>230</v>
      </c>
      <c r="D197" s="41">
        <v>5</v>
      </c>
      <c r="E197" s="41">
        <v>38</v>
      </c>
      <c r="F197" s="41" t="s">
        <v>234</v>
      </c>
      <c r="G197" s="41">
        <v>5</v>
      </c>
      <c r="H197" s="42">
        <v>99.5</v>
      </c>
      <c r="I197" s="43">
        <v>199</v>
      </c>
    </row>
    <row r="198" spans="2:9" x14ac:dyDescent="0.25">
      <c r="B198" s="40">
        <v>9315891542036</v>
      </c>
      <c r="C198" s="41" t="s">
        <v>230</v>
      </c>
      <c r="D198" s="41">
        <v>6</v>
      </c>
      <c r="E198" s="41">
        <v>39</v>
      </c>
      <c r="F198" s="41" t="s">
        <v>235</v>
      </c>
      <c r="G198" s="41">
        <v>6</v>
      </c>
      <c r="H198" s="42">
        <v>99.5</v>
      </c>
      <c r="I198" s="43">
        <v>199</v>
      </c>
    </row>
    <row r="199" spans="2:9" x14ac:dyDescent="0.25">
      <c r="B199" s="40">
        <v>9315891542050</v>
      </c>
      <c r="C199" s="41" t="s">
        <v>230</v>
      </c>
      <c r="D199" s="41">
        <v>7</v>
      </c>
      <c r="E199" s="41">
        <v>41</v>
      </c>
      <c r="F199" s="41" t="s">
        <v>236</v>
      </c>
      <c r="G199" s="41">
        <v>10</v>
      </c>
      <c r="H199" s="42">
        <v>99.5</v>
      </c>
      <c r="I199" s="43">
        <v>199</v>
      </c>
    </row>
    <row r="200" spans="2:9" x14ac:dyDescent="0.25">
      <c r="B200" s="40">
        <v>9315891542067</v>
      </c>
      <c r="C200" s="41" t="s">
        <v>230</v>
      </c>
      <c r="D200" s="41">
        <v>7.5</v>
      </c>
      <c r="E200" s="41">
        <v>41.5</v>
      </c>
      <c r="F200" s="41" t="s">
        <v>237</v>
      </c>
      <c r="G200" s="41">
        <v>9</v>
      </c>
      <c r="H200" s="42">
        <v>99.5</v>
      </c>
      <c r="I200" s="43">
        <v>199</v>
      </c>
    </row>
    <row r="201" spans="2:9" x14ac:dyDescent="0.25">
      <c r="B201" s="40">
        <v>9315891542074</v>
      </c>
      <c r="C201" s="41" t="s">
        <v>230</v>
      </c>
      <c r="D201" s="41">
        <v>8</v>
      </c>
      <c r="E201" s="41">
        <v>42</v>
      </c>
      <c r="F201" s="41" t="s">
        <v>238</v>
      </c>
      <c r="G201" s="41">
        <v>5</v>
      </c>
      <c r="H201" s="42">
        <v>99.5</v>
      </c>
      <c r="I201" s="43">
        <v>199</v>
      </c>
    </row>
    <row r="202" spans="2:9" x14ac:dyDescent="0.25">
      <c r="B202" s="40">
        <v>9315891542791</v>
      </c>
      <c r="C202" s="41" t="s">
        <v>239</v>
      </c>
      <c r="D202" s="41">
        <v>3</v>
      </c>
      <c r="E202" s="41">
        <v>35</v>
      </c>
      <c r="F202" s="41" t="s">
        <v>240</v>
      </c>
      <c r="G202" s="41">
        <v>6</v>
      </c>
      <c r="H202" s="42">
        <v>89.5</v>
      </c>
      <c r="I202" s="43">
        <v>179</v>
      </c>
    </row>
    <row r="203" spans="2:9" x14ac:dyDescent="0.25">
      <c r="B203" s="40">
        <v>9315891542807</v>
      </c>
      <c r="C203" s="41" t="s">
        <v>239</v>
      </c>
      <c r="D203" s="41">
        <v>3.5</v>
      </c>
      <c r="E203" s="41">
        <v>36</v>
      </c>
      <c r="F203" s="41" t="s">
        <v>241</v>
      </c>
      <c r="G203" s="41">
        <v>8</v>
      </c>
      <c r="H203" s="42">
        <v>89.5</v>
      </c>
      <c r="I203" s="43">
        <v>179</v>
      </c>
    </row>
    <row r="204" spans="2:9" x14ac:dyDescent="0.25">
      <c r="B204" s="40">
        <v>9315891542821</v>
      </c>
      <c r="C204" s="41" t="s">
        <v>239</v>
      </c>
      <c r="D204" s="41">
        <v>4.5</v>
      </c>
      <c r="E204" s="41">
        <v>37.5</v>
      </c>
      <c r="F204" s="41" t="s">
        <v>242</v>
      </c>
      <c r="G204" s="41">
        <v>18</v>
      </c>
      <c r="H204" s="42">
        <v>89.5</v>
      </c>
      <c r="I204" s="43">
        <v>179</v>
      </c>
    </row>
    <row r="205" spans="2:9" x14ac:dyDescent="0.25">
      <c r="B205" s="40">
        <v>9315891542845</v>
      </c>
      <c r="C205" s="41" t="s">
        <v>239</v>
      </c>
      <c r="D205" s="41">
        <v>5.5</v>
      </c>
      <c r="E205" s="41">
        <v>38.5</v>
      </c>
      <c r="F205" s="41" t="s">
        <v>243</v>
      </c>
      <c r="G205" s="41">
        <v>22</v>
      </c>
      <c r="H205" s="42">
        <v>89.5</v>
      </c>
      <c r="I205" s="43">
        <v>179</v>
      </c>
    </row>
    <row r="206" spans="2:9" x14ac:dyDescent="0.25">
      <c r="B206" s="40">
        <v>9315891542869</v>
      </c>
      <c r="C206" s="41" t="s">
        <v>239</v>
      </c>
      <c r="D206" s="41">
        <v>6.5</v>
      </c>
      <c r="E206" s="41">
        <v>40</v>
      </c>
      <c r="F206" s="41" t="s">
        <v>244</v>
      </c>
      <c r="G206" s="41">
        <v>22</v>
      </c>
      <c r="H206" s="42">
        <v>89.5</v>
      </c>
      <c r="I206" s="43">
        <v>179</v>
      </c>
    </row>
    <row r="207" spans="2:9" x14ac:dyDescent="0.25">
      <c r="B207" s="40">
        <v>9315891542876</v>
      </c>
      <c r="C207" s="41" t="s">
        <v>239</v>
      </c>
      <c r="D207" s="41">
        <v>7</v>
      </c>
      <c r="E207" s="41">
        <v>41</v>
      </c>
      <c r="F207" s="41" t="s">
        <v>245</v>
      </c>
      <c r="G207" s="41">
        <v>9</v>
      </c>
      <c r="H207" s="42">
        <v>89.5</v>
      </c>
      <c r="I207" s="43">
        <v>179</v>
      </c>
    </row>
    <row r="208" spans="2:9" x14ac:dyDescent="0.25">
      <c r="B208" s="40">
        <v>9315891542883</v>
      </c>
      <c r="C208" s="41" t="s">
        <v>239</v>
      </c>
      <c r="D208" s="41">
        <v>7.5</v>
      </c>
      <c r="E208" s="41">
        <v>41.5</v>
      </c>
      <c r="F208" s="41" t="s">
        <v>246</v>
      </c>
      <c r="G208" s="41">
        <v>13</v>
      </c>
      <c r="H208" s="42">
        <v>89.5</v>
      </c>
      <c r="I208" s="43">
        <v>179</v>
      </c>
    </row>
    <row r="209" spans="2:9" x14ac:dyDescent="0.25">
      <c r="B209" s="40">
        <v>9315891542890</v>
      </c>
      <c r="C209" s="41" t="s">
        <v>239</v>
      </c>
      <c r="D209" s="41">
        <v>8</v>
      </c>
      <c r="E209" s="41">
        <v>42</v>
      </c>
      <c r="F209" s="41" t="s">
        <v>247</v>
      </c>
      <c r="G209" s="41">
        <v>10</v>
      </c>
      <c r="H209" s="42">
        <v>89.5</v>
      </c>
      <c r="I209" s="43">
        <v>179</v>
      </c>
    </row>
    <row r="210" spans="2:9" x14ac:dyDescent="0.25">
      <c r="B210" s="40">
        <v>9315891542906</v>
      </c>
      <c r="C210" s="41" t="s">
        <v>239</v>
      </c>
      <c r="D210" s="41">
        <v>8.5</v>
      </c>
      <c r="E210" s="41">
        <v>42.5</v>
      </c>
      <c r="F210" s="41" t="s">
        <v>248</v>
      </c>
      <c r="G210" s="41">
        <v>7</v>
      </c>
      <c r="H210" s="42">
        <v>89.5</v>
      </c>
      <c r="I210" s="43">
        <v>179</v>
      </c>
    </row>
    <row r="211" spans="2:9" x14ac:dyDescent="0.25">
      <c r="B211" s="40">
        <v>9315891542920</v>
      </c>
      <c r="C211" s="41" t="s">
        <v>239</v>
      </c>
      <c r="D211" s="41">
        <v>9.5</v>
      </c>
      <c r="E211" s="41">
        <v>43.5</v>
      </c>
      <c r="F211" s="41" t="s">
        <v>249</v>
      </c>
      <c r="G211" s="41">
        <v>7</v>
      </c>
      <c r="H211" s="42">
        <v>89.5</v>
      </c>
      <c r="I211" s="43">
        <v>179</v>
      </c>
    </row>
    <row r="212" spans="2:9" x14ac:dyDescent="0.25">
      <c r="B212" s="40">
        <v>9315891542937</v>
      </c>
      <c r="C212" s="41" t="s">
        <v>239</v>
      </c>
      <c r="D212" s="41">
        <v>10</v>
      </c>
      <c r="E212" s="41">
        <v>44</v>
      </c>
      <c r="F212" s="41" t="s">
        <v>250</v>
      </c>
      <c r="G212" s="41">
        <v>8</v>
      </c>
      <c r="H212" s="42">
        <v>89.5</v>
      </c>
      <c r="I212" s="43">
        <v>179</v>
      </c>
    </row>
    <row r="213" spans="2:9" x14ac:dyDescent="0.25">
      <c r="B213" s="40">
        <v>9315891542944</v>
      </c>
      <c r="C213" s="41" t="s">
        <v>239</v>
      </c>
      <c r="D213" s="41">
        <v>10.5</v>
      </c>
      <c r="E213" s="41">
        <v>45</v>
      </c>
      <c r="F213" s="41" t="s">
        <v>251</v>
      </c>
      <c r="G213" s="41">
        <v>7</v>
      </c>
      <c r="H213" s="42">
        <v>89.5</v>
      </c>
      <c r="I213" s="43">
        <v>179</v>
      </c>
    </row>
    <row r="214" spans="2:9" x14ac:dyDescent="0.25">
      <c r="B214" s="40">
        <v>9315891542951</v>
      </c>
      <c r="C214" s="41" t="s">
        <v>239</v>
      </c>
      <c r="D214" s="41">
        <v>11</v>
      </c>
      <c r="E214" s="41">
        <v>46</v>
      </c>
      <c r="F214" s="41" t="s">
        <v>252</v>
      </c>
      <c r="G214" s="41">
        <v>5</v>
      </c>
      <c r="H214" s="42">
        <v>89.5</v>
      </c>
      <c r="I214" s="43">
        <v>179</v>
      </c>
    </row>
    <row r="215" spans="2:9" x14ac:dyDescent="0.25">
      <c r="B215" s="40">
        <v>9315891544290</v>
      </c>
      <c r="C215" s="41" t="s">
        <v>253</v>
      </c>
      <c r="D215" s="41">
        <v>3</v>
      </c>
      <c r="E215" s="41">
        <v>35</v>
      </c>
      <c r="F215" s="41" t="s">
        <v>254</v>
      </c>
      <c r="G215" s="41">
        <v>10</v>
      </c>
      <c r="H215" s="42">
        <v>104.5</v>
      </c>
      <c r="I215" s="43">
        <v>209</v>
      </c>
    </row>
    <row r="216" spans="2:9" x14ac:dyDescent="0.25">
      <c r="B216" s="40">
        <v>9315891544306</v>
      </c>
      <c r="C216" s="41" t="s">
        <v>253</v>
      </c>
      <c r="D216" s="41">
        <v>3.5</v>
      </c>
      <c r="E216" s="41">
        <v>36</v>
      </c>
      <c r="F216" s="41" t="s">
        <v>255</v>
      </c>
      <c r="G216" s="41">
        <v>9</v>
      </c>
      <c r="H216" s="42">
        <v>104.5</v>
      </c>
      <c r="I216" s="43">
        <v>209</v>
      </c>
    </row>
    <row r="217" spans="2:9" x14ac:dyDescent="0.25">
      <c r="B217" s="40">
        <v>9315891544313</v>
      </c>
      <c r="C217" s="41" t="s">
        <v>253</v>
      </c>
      <c r="D217" s="41">
        <v>4</v>
      </c>
      <c r="E217" s="41">
        <v>37</v>
      </c>
      <c r="F217" s="41" t="s">
        <v>256</v>
      </c>
      <c r="G217" s="41">
        <v>9</v>
      </c>
      <c r="H217" s="42">
        <v>104.5</v>
      </c>
      <c r="I217" s="43">
        <v>209</v>
      </c>
    </row>
    <row r="218" spans="2:9" x14ac:dyDescent="0.25">
      <c r="B218" s="40">
        <v>9315891544320</v>
      </c>
      <c r="C218" s="41" t="s">
        <v>253</v>
      </c>
      <c r="D218" s="41">
        <v>4.5</v>
      </c>
      <c r="E218" s="41">
        <v>37.5</v>
      </c>
      <c r="F218" s="41" t="s">
        <v>257</v>
      </c>
      <c r="G218" s="41">
        <v>4</v>
      </c>
      <c r="H218" s="42">
        <v>104.5</v>
      </c>
      <c r="I218" s="43">
        <v>209</v>
      </c>
    </row>
    <row r="219" spans="2:9" x14ac:dyDescent="0.25">
      <c r="B219" s="40">
        <v>9315891544337</v>
      </c>
      <c r="C219" s="41" t="s">
        <v>253</v>
      </c>
      <c r="D219" s="41">
        <v>5</v>
      </c>
      <c r="E219" s="41">
        <v>38</v>
      </c>
      <c r="F219" s="41" t="s">
        <v>258</v>
      </c>
      <c r="G219" s="41">
        <v>7</v>
      </c>
      <c r="H219" s="42">
        <v>104.5</v>
      </c>
      <c r="I219" s="43">
        <v>209</v>
      </c>
    </row>
    <row r="220" spans="2:9" x14ac:dyDescent="0.25">
      <c r="B220" s="40">
        <v>9315891544351</v>
      </c>
      <c r="C220" s="41" t="s">
        <v>253</v>
      </c>
      <c r="D220" s="41">
        <v>6</v>
      </c>
      <c r="E220" s="41">
        <v>39</v>
      </c>
      <c r="F220" s="41" t="s">
        <v>259</v>
      </c>
      <c r="G220" s="41">
        <v>16</v>
      </c>
      <c r="H220" s="42">
        <v>104.5</v>
      </c>
      <c r="I220" s="43">
        <v>209</v>
      </c>
    </row>
    <row r="221" spans="2:9" x14ac:dyDescent="0.25">
      <c r="B221" s="40">
        <v>9315891544368</v>
      </c>
      <c r="C221" s="41" t="s">
        <v>253</v>
      </c>
      <c r="D221" s="41">
        <v>6.5</v>
      </c>
      <c r="E221" s="41">
        <v>40</v>
      </c>
      <c r="F221" s="41" t="s">
        <v>260</v>
      </c>
      <c r="G221" s="41">
        <v>14</v>
      </c>
      <c r="H221" s="42">
        <v>104.5</v>
      </c>
      <c r="I221" s="43">
        <v>209</v>
      </c>
    </row>
    <row r="222" spans="2:9" x14ac:dyDescent="0.25">
      <c r="B222" s="40">
        <v>9315891544375</v>
      </c>
      <c r="C222" s="41" t="s">
        <v>253</v>
      </c>
      <c r="D222" s="41">
        <v>7</v>
      </c>
      <c r="E222" s="41">
        <v>41</v>
      </c>
      <c r="F222" s="41" t="s">
        <v>261</v>
      </c>
      <c r="G222" s="41">
        <v>25</v>
      </c>
      <c r="H222" s="42">
        <v>104.5</v>
      </c>
      <c r="I222" s="43">
        <v>209</v>
      </c>
    </row>
    <row r="223" spans="2:9" x14ac:dyDescent="0.25">
      <c r="B223" s="40">
        <v>9315891544382</v>
      </c>
      <c r="C223" s="41" t="s">
        <v>253</v>
      </c>
      <c r="D223" s="41">
        <v>7.5</v>
      </c>
      <c r="E223" s="41">
        <v>41.5</v>
      </c>
      <c r="F223" s="41" t="s">
        <v>262</v>
      </c>
      <c r="G223" s="41">
        <v>29</v>
      </c>
      <c r="H223" s="42">
        <v>104.5</v>
      </c>
      <c r="I223" s="43">
        <v>209</v>
      </c>
    </row>
    <row r="224" spans="2:9" x14ac:dyDescent="0.25">
      <c r="B224" s="40">
        <v>9315891544399</v>
      </c>
      <c r="C224" s="41" t="s">
        <v>253</v>
      </c>
      <c r="D224" s="41">
        <v>8</v>
      </c>
      <c r="E224" s="41">
        <v>42</v>
      </c>
      <c r="F224" s="41" t="s">
        <v>263</v>
      </c>
      <c r="G224" s="41">
        <v>31</v>
      </c>
      <c r="H224" s="42">
        <v>104.5</v>
      </c>
      <c r="I224" s="43">
        <v>209</v>
      </c>
    </row>
    <row r="225" spans="2:9" x14ac:dyDescent="0.25">
      <c r="B225" s="40">
        <v>9315891544405</v>
      </c>
      <c r="C225" s="41" t="s">
        <v>253</v>
      </c>
      <c r="D225" s="41">
        <v>8.5</v>
      </c>
      <c r="E225" s="41">
        <v>42.5</v>
      </c>
      <c r="F225" s="41" t="s">
        <v>264</v>
      </c>
      <c r="G225" s="41">
        <v>27</v>
      </c>
      <c r="H225" s="42">
        <v>104.5</v>
      </c>
      <c r="I225" s="43">
        <v>209</v>
      </c>
    </row>
    <row r="226" spans="2:9" x14ac:dyDescent="0.25">
      <c r="B226" s="40">
        <v>9315891544412</v>
      </c>
      <c r="C226" s="41" t="s">
        <v>253</v>
      </c>
      <c r="D226" s="41">
        <v>9</v>
      </c>
      <c r="E226" s="41">
        <v>43</v>
      </c>
      <c r="F226" s="41" t="s">
        <v>265</v>
      </c>
      <c r="G226" s="41">
        <v>11</v>
      </c>
      <c r="H226" s="42">
        <v>104.5</v>
      </c>
      <c r="I226" s="43">
        <v>209</v>
      </c>
    </row>
    <row r="227" spans="2:9" x14ac:dyDescent="0.25">
      <c r="B227" s="40">
        <v>9315891544429</v>
      </c>
      <c r="C227" s="41" t="s">
        <v>253</v>
      </c>
      <c r="D227" s="41">
        <v>9.5</v>
      </c>
      <c r="E227" s="41">
        <v>43.5</v>
      </c>
      <c r="F227" s="41" t="s">
        <v>266</v>
      </c>
      <c r="G227" s="41">
        <v>18</v>
      </c>
      <c r="H227" s="42">
        <v>104.5</v>
      </c>
      <c r="I227" s="43">
        <v>209</v>
      </c>
    </row>
    <row r="228" spans="2:9" x14ac:dyDescent="0.25">
      <c r="B228" s="40">
        <v>9315891544436</v>
      </c>
      <c r="C228" s="41" t="s">
        <v>253</v>
      </c>
      <c r="D228" s="41">
        <v>10</v>
      </c>
      <c r="E228" s="41">
        <v>44</v>
      </c>
      <c r="F228" s="41" t="s">
        <v>267</v>
      </c>
      <c r="G228" s="41">
        <v>13</v>
      </c>
      <c r="H228" s="42">
        <v>104.5</v>
      </c>
      <c r="I228" s="43">
        <v>209</v>
      </c>
    </row>
    <row r="229" spans="2:9" x14ac:dyDescent="0.25">
      <c r="B229" s="40">
        <v>9315891544443</v>
      </c>
      <c r="C229" s="41" t="s">
        <v>253</v>
      </c>
      <c r="D229" s="41">
        <v>10.5</v>
      </c>
      <c r="E229" s="41">
        <v>45</v>
      </c>
      <c r="F229" s="41" t="s">
        <v>268</v>
      </c>
      <c r="G229" s="41">
        <v>15</v>
      </c>
      <c r="H229" s="42">
        <v>104.5</v>
      </c>
      <c r="I229" s="43">
        <v>209</v>
      </c>
    </row>
    <row r="230" spans="2:9" x14ac:dyDescent="0.25">
      <c r="B230" s="40">
        <v>9315891544450</v>
      </c>
      <c r="C230" s="41" t="s">
        <v>253</v>
      </c>
      <c r="D230" s="41">
        <v>11</v>
      </c>
      <c r="E230" s="41">
        <v>46</v>
      </c>
      <c r="F230" s="41" t="s">
        <v>269</v>
      </c>
      <c r="G230" s="41">
        <v>13</v>
      </c>
      <c r="H230" s="42">
        <v>104.5</v>
      </c>
      <c r="I230" s="43">
        <v>209</v>
      </c>
    </row>
    <row r="231" spans="2:9" x14ac:dyDescent="0.25">
      <c r="B231" s="40">
        <v>9315891544467</v>
      </c>
      <c r="C231" s="41" t="s">
        <v>253</v>
      </c>
      <c r="D231" s="41">
        <v>12</v>
      </c>
      <c r="E231" s="41">
        <v>47</v>
      </c>
      <c r="F231" s="41" t="s">
        <v>270</v>
      </c>
      <c r="G231" s="41">
        <v>20</v>
      </c>
      <c r="H231" s="42">
        <v>104.5</v>
      </c>
      <c r="I231" s="43">
        <v>209</v>
      </c>
    </row>
    <row r="232" spans="2:9" x14ac:dyDescent="0.25">
      <c r="B232" s="40">
        <v>9315891544498</v>
      </c>
      <c r="C232" s="41" t="s">
        <v>271</v>
      </c>
      <c r="D232" s="41">
        <v>3.5</v>
      </c>
      <c r="E232" s="41">
        <v>36</v>
      </c>
      <c r="F232" s="41" t="s">
        <v>272</v>
      </c>
      <c r="G232" s="41">
        <v>12</v>
      </c>
      <c r="H232" s="42">
        <v>104.5</v>
      </c>
      <c r="I232" s="43">
        <v>209</v>
      </c>
    </row>
    <row r="233" spans="2:9" x14ac:dyDescent="0.25">
      <c r="B233" s="40">
        <v>9315891544504</v>
      </c>
      <c r="C233" s="41" t="s">
        <v>271</v>
      </c>
      <c r="D233" s="41">
        <v>4</v>
      </c>
      <c r="E233" s="41">
        <v>37</v>
      </c>
      <c r="F233" s="41" t="s">
        <v>273</v>
      </c>
      <c r="G233" s="41">
        <v>13</v>
      </c>
      <c r="H233" s="42">
        <v>104.5</v>
      </c>
      <c r="I233" s="43">
        <v>209</v>
      </c>
    </row>
    <row r="234" spans="2:9" x14ac:dyDescent="0.25">
      <c r="B234" s="40">
        <v>9315891544511</v>
      </c>
      <c r="C234" s="41" t="s">
        <v>271</v>
      </c>
      <c r="D234" s="41">
        <v>4.5</v>
      </c>
      <c r="E234" s="41">
        <v>37.5</v>
      </c>
      <c r="F234" s="41" t="s">
        <v>274</v>
      </c>
      <c r="G234" s="41">
        <v>11</v>
      </c>
      <c r="H234" s="42">
        <v>104.5</v>
      </c>
      <c r="I234" s="43">
        <v>209</v>
      </c>
    </row>
    <row r="235" spans="2:9" x14ac:dyDescent="0.25">
      <c r="B235" s="40">
        <v>9315891544528</v>
      </c>
      <c r="C235" s="41" t="s">
        <v>271</v>
      </c>
      <c r="D235" s="41">
        <v>5</v>
      </c>
      <c r="E235" s="41">
        <v>38</v>
      </c>
      <c r="F235" s="41" t="s">
        <v>275</v>
      </c>
      <c r="G235" s="41">
        <v>6</v>
      </c>
      <c r="H235" s="42">
        <v>104.5</v>
      </c>
      <c r="I235" s="43">
        <v>209</v>
      </c>
    </row>
    <row r="236" spans="2:9" x14ac:dyDescent="0.25">
      <c r="B236" s="40">
        <v>9315891544535</v>
      </c>
      <c r="C236" s="41" t="s">
        <v>271</v>
      </c>
      <c r="D236" s="41">
        <v>5.5</v>
      </c>
      <c r="E236" s="41">
        <v>38.5</v>
      </c>
      <c r="F236" s="41" t="s">
        <v>276</v>
      </c>
      <c r="G236" s="41">
        <v>6</v>
      </c>
      <c r="H236" s="42">
        <v>104.5</v>
      </c>
      <c r="I236" s="43">
        <v>209</v>
      </c>
    </row>
    <row r="237" spans="2:9" x14ac:dyDescent="0.25">
      <c r="B237" s="40">
        <v>9315891544542</v>
      </c>
      <c r="C237" s="41" t="s">
        <v>271</v>
      </c>
      <c r="D237" s="41">
        <v>6</v>
      </c>
      <c r="E237" s="41">
        <v>39</v>
      </c>
      <c r="F237" s="41" t="s">
        <v>277</v>
      </c>
      <c r="G237" s="41">
        <v>17</v>
      </c>
      <c r="H237" s="42">
        <v>104.5</v>
      </c>
      <c r="I237" s="43">
        <v>209</v>
      </c>
    </row>
    <row r="238" spans="2:9" x14ac:dyDescent="0.25">
      <c r="B238" s="40">
        <v>9315891544559</v>
      </c>
      <c r="C238" s="41" t="s">
        <v>271</v>
      </c>
      <c r="D238" s="41">
        <v>6.5</v>
      </c>
      <c r="E238" s="41">
        <v>40</v>
      </c>
      <c r="F238" s="41" t="s">
        <v>278</v>
      </c>
      <c r="G238" s="41">
        <v>20</v>
      </c>
      <c r="H238" s="42">
        <v>104.5</v>
      </c>
      <c r="I238" s="43">
        <v>209</v>
      </c>
    </row>
    <row r="239" spans="2:9" x14ac:dyDescent="0.25">
      <c r="B239" s="40">
        <v>9315891544566</v>
      </c>
      <c r="C239" s="41" t="s">
        <v>271</v>
      </c>
      <c r="D239" s="41">
        <v>7</v>
      </c>
      <c r="E239" s="41">
        <v>41</v>
      </c>
      <c r="F239" s="41" t="s">
        <v>279</v>
      </c>
      <c r="G239" s="41">
        <v>21</v>
      </c>
      <c r="H239" s="42">
        <v>104.5</v>
      </c>
      <c r="I239" s="43">
        <v>209</v>
      </c>
    </row>
    <row r="240" spans="2:9" x14ac:dyDescent="0.25">
      <c r="B240" s="40">
        <v>9315891544573</v>
      </c>
      <c r="C240" s="41" t="s">
        <v>271</v>
      </c>
      <c r="D240" s="41">
        <v>7.5</v>
      </c>
      <c r="E240" s="41">
        <v>41.5</v>
      </c>
      <c r="F240" s="41" t="s">
        <v>280</v>
      </c>
      <c r="G240" s="41">
        <v>31</v>
      </c>
      <c r="H240" s="42">
        <v>104.5</v>
      </c>
      <c r="I240" s="43">
        <v>209</v>
      </c>
    </row>
    <row r="241" spans="2:9" x14ac:dyDescent="0.25">
      <c r="B241" s="40">
        <v>9315891544580</v>
      </c>
      <c r="C241" s="41" t="s">
        <v>271</v>
      </c>
      <c r="D241" s="41">
        <v>8</v>
      </c>
      <c r="E241" s="41">
        <v>42</v>
      </c>
      <c r="F241" s="41" t="s">
        <v>281</v>
      </c>
      <c r="G241" s="41">
        <v>28</v>
      </c>
      <c r="H241" s="42">
        <v>104.5</v>
      </c>
      <c r="I241" s="43">
        <v>209</v>
      </c>
    </row>
    <row r="242" spans="2:9" x14ac:dyDescent="0.25">
      <c r="B242" s="40">
        <v>9315891544597</v>
      </c>
      <c r="C242" s="41" t="s">
        <v>271</v>
      </c>
      <c r="D242" s="41">
        <v>8.5</v>
      </c>
      <c r="E242" s="41">
        <v>42.5</v>
      </c>
      <c r="F242" s="41" t="s">
        <v>282</v>
      </c>
      <c r="G242" s="41">
        <v>23</v>
      </c>
      <c r="H242" s="42">
        <v>104.5</v>
      </c>
      <c r="I242" s="43">
        <v>209</v>
      </c>
    </row>
    <row r="243" spans="2:9" x14ac:dyDescent="0.25">
      <c r="B243" s="40">
        <v>9315891544603</v>
      </c>
      <c r="C243" s="41" t="s">
        <v>271</v>
      </c>
      <c r="D243" s="41">
        <v>9</v>
      </c>
      <c r="E243" s="41">
        <v>43</v>
      </c>
      <c r="F243" s="41" t="s">
        <v>283</v>
      </c>
      <c r="G243" s="41">
        <v>16</v>
      </c>
      <c r="H243" s="42">
        <v>104.5</v>
      </c>
      <c r="I243" s="43">
        <v>209</v>
      </c>
    </row>
    <row r="244" spans="2:9" x14ac:dyDescent="0.25">
      <c r="B244" s="40">
        <v>9315891544610</v>
      </c>
      <c r="C244" s="41" t="s">
        <v>271</v>
      </c>
      <c r="D244" s="41">
        <v>9.5</v>
      </c>
      <c r="E244" s="41">
        <v>43.5</v>
      </c>
      <c r="F244" s="41" t="s">
        <v>284</v>
      </c>
      <c r="G244" s="41">
        <v>33</v>
      </c>
      <c r="H244" s="42">
        <v>104.5</v>
      </c>
      <c r="I244" s="43">
        <v>209</v>
      </c>
    </row>
    <row r="245" spans="2:9" x14ac:dyDescent="0.25">
      <c r="B245" s="40">
        <v>9315891544627</v>
      </c>
      <c r="C245" s="41" t="s">
        <v>271</v>
      </c>
      <c r="D245" s="41">
        <v>10</v>
      </c>
      <c r="E245" s="41">
        <v>44</v>
      </c>
      <c r="F245" s="41" t="s">
        <v>285</v>
      </c>
      <c r="G245" s="41">
        <v>13</v>
      </c>
      <c r="H245" s="42">
        <v>104.5</v>
      </c>
      <c r="I245" s="43">
        <v>209</v>
      </c>
    </row>
    <row r="246" spans="2:9" x14ac:dyDescent="0.25">
      <c r="B246" s="40">
        <v>9315891544634</v>
      </c>
      <c r="C246" s="41" t="s">
        <v>271</v>
      </c>
      <c r="D246" s="41">
        <v>10.5</v>
      </c>
      <c r="E246" s="41">
        <v>45</v>
      </c>
      <c r="F246" s="41" t="s">
        <v>286</v>
      </c>
      <c r="G246" s="41">
        <v>25</v>
      </c>
      <c r="H246" s="42">
        <v>104.5</v>
      </c>
      <c r="I246" s="43">
        <v>209</v>
      </c>
    </row>
    <row r="247" spans="2:9" x14ac:dyDescent="0.25">
      <c r="B247" s="40">
        <v>9315891544641</v>
      </c>
      <c r="C247" s="41" t="s">
        <v>271</v>
      </c>
      <c r="D247" s="41">
        <v>11</v>
      </c>
      <c r="E247" s="41">
        <v>46</v>
      </c>
      <c r="F247" s="41" t="s">
        <v>287</v>
      </c>
      <c r="G247" s="41">
        <v>16</v>
      </c>
      <c r="H247" s="42">
        <v>104.5</v>
      </c>
      <c r="I247" s="43">
        <v>209</v>
      </c>
    </row>
    <row r="248" spans="2:9" x14ac:dyDescent="0.25">
      <c r="B248" s="40">
        <v>9315891544658</v>
      </c>
      <c r="C248" s="41" t="s">
        <v>271</v>
      </c>
      <c r="D248" s="41">
        <v>12</v>
      </c>
      <c r="E248" s="41">
        <v>47</v>
      </c>
      <c r="F248" s="41" t="s">
        <v>288</v>
      </c>
      <c r="G248" s="41">
        <v>19</v>
      </c>
      <c r="H248" s="42">
        <v>104.5</v>
      </c>
      <c r="I248" s="43">
        <v>209</v>
      </c>
    </row>
    <row r="249" spans="2:9" x14ac:dyDescent="0.25">
      <c r="B249" s="40">
        <v>9315891544689</v>
      </c>
      <c r="C249" s="41" t="s">
        <v>289</v>
      </c>
      <c r="D249" s="41">
        <v>3.5</v>
      </c>
      <c r="E249" s="41">
        <v>36</v>
      </c>
      <c r="F249" s="41" t="s">
        <v>290</v>
      </c>
      <c r="G249" s="41">
        <v>18</v>
      </c>
      <c r="H249" s="42">
        <v>104.5</v>
      </c>
      <c r="I249" s="43">
        <v>209</v>
      </c>
    </row>
    <row r="250" spans="2:9" x14ac:dyDescent="0.25">
      <c r="B250" s="40">
        <v>9315891544696</v>
      </c>
      <c r="C250" s="41" t="s">
        <v>289</v>
      </c>
      <c r="D250" s="41">
        <v>4</v>
      </c>
      <c r="E250" s="41">
        <v>37</v>
      </c>
      <c r="F250" s="41" t="s">
        <v>291</v>
      </c>
      <c r="G250" s="41">
        <v>18</v>
      </c>
      <c r="H250" s="42">
        <v>104.5</v>
      </c>
      <c r="I250" s="43">
        <v>209</v>
      </c>
    </row>
    <row r="251" spans="2:9" x14ac:dyDescent="0.25">
      <c r="B251" s="40">
        <v>9315891544702</v>
      </c>
      <c r="C251" s="41" t="s">
        <v>289</v>
      </c>
      <c r="D251" s="41">
        <v>4.5</v>
      </c>
      <c r="E251" s="41">
        <v>37.5</v>
      </c>
      <c r="F251" s="41" t="s">
        <v>292</v>
      </c>
      <c r="G251" s="41">
        <v>13</v>
      </c>
      <c r="H251" s="42">
        <v>104.5</v>
      </c>
      <c r="I251" s="43">
        <v>209</v>
      </c>
    </row>
    <row r="252" spans="2:9" x14ac:dyDescent="0.25">
      <c r="B252" s="40">
        <v>9315891544719</v>
      </c>
      <c r="C252" s="41" t="s">
        <v>289</v>
      </c>
      <c r="D252" s="41">
        <v>5</v>
      </c>
      <c r="E252" s="41">
        <v>38</v>
      </c>
      <c r="F252" s="41" t="s">
        <v>293</v>
      </c>
      <c r="G252" s="41">
        <v>6</v>
      </c>
      <c r="H252" s="42">
        <v>104.5</v>
      </c>
      <c r="I252" s="43">
        <v>209</v>
      </c>
    </row>
    <row r="253" spans="2:9" x14ac:dyDescent="0.25">
      <c r="B253" s="40">
        <v>9315891544726</v>
      </c>
      <c r="C253" s="41" t="s">
        <v>289</v>
      </c>
      <c r="D253" s="41">
        <v>5.5</v>
      </c>
      <c r="E253" s="41">
        <v>38.5</v>
      </c>
      <c r="F253" s="41" t="s">
        <v>294</v>
      </c>
      <c r="G253" s="41">
        <v>7</v>
      </c>
      <c r="H253" s="42">
        <v>104.5</v>
      </c>
      <c r="I253" s="43">
        <v>209</v>
      </c>
    </row>
    <row r="254" spans="2:9" x14ac:dyDescent="0.25">
      <c r="B254" s="40">
        <v>9315891544733</v>
      </c>
      <c r="C254" s="41" t="s">
        <v>289</v>
      </c>
      <c r="D254" s="41">
        <v>6</v>
      </c>
      <c r="E254" s="41">
        <v>39</v>
      </c>
      <c r="F254" s="41" t="s">
        <v>295</v>
      </c>
      <c r="G254" s="41">
        <v>16</v>
      </c>
      <c r="H254" s="42">
        <v>104.5</v>
      </c>
      <c r="I254" s="43">
        <v>209</v>
      </c>
    </row>
    <row r="255" spans="2:9" x14ac:dyDescent="0.25">
      <c r="B255" s="40">
        <v>9315891544740</v>
      </c>
      <c r="C255" s="41" t="s">
        <v>289</v>
      </c>
      <c r="D255" s="41">
        <v>6.5</v>
      </c>
      <c r="E255" s="41">
        <v>40</v>
      </c>
      <c r="F255" s="41" t="s">
        <v>296</v>
      </c>
      <c r="G255" s="41">
        <v>20</v>
      </c>
      <c r="H255" s="42">
        <v>104.5</v>
      </c>
      <c r="I255" s="43">
        <v>209</v>
      </c>
    </row>
    <row r="256" spans="2:9" x14ac:dyDescent="0.25">
      <c r="B256" s="40">
        <v>9315891544757</v>
      </c>
      <c r="C256" s="41" t="s">
        <v>289</v>
      </c>
      <c r="D256" s="41">
        <v>7</v>
      </c>
      <c r="E256" s="41">
        <v>41</v>
      </c>
      <c r="F256" s="41" t="s">
        <v>297</v>
      </c>
      <c r="G256" s="41">
        <v>19</v>
      </c>
      <c r="H256" s="42">
        <v>104.5</v>
      </c>
      <c r="I256" s="43">
        <v>209</v>
      </c>
    </row>
    <row r="257" spans="2:9" x14ac:dyDescent="0.25">
      <c r="B257" s="40">
        <v>9315891544764</v>
      </c>
      <c r="C257" s="41" t="s">
        <v>289</v>
      </c>
      <c r="D257" s="41">
        <v>7.5</v>
      </c>
      <c r="E257" s="41">
        <v>41.5</v>
      </c>
      <c r="F257" s="41" t="s">
        <v>298</v>
      </c>
      <c r="G257" s="41">
        <v>25</v>
      </c>
      <c r="H257" s="42">
        <v>104.5</v>
      </c>
      <c r="I257" s="43">
        <v>209</v>
      </c>
    </row>
    <row r="258" spans="2:9" x14ac:dyDescent="0.25">
      <c r="B258" s="40">
        <v>9315891544771</v>
      </c>
      <c r="C258" s="41" t="s">
        <v>289</v>
      </c>
      <c r="D258" s="41">
        <v>8</v>
      </c>
      <c r="E258" s="41">
        <v>42</v>
      </c>
      <c r="F258" s="41" t="s">
        <v>299</v>
      </c>
      <c r="G258" s="41">
        <v>36</v>
      </c>
      <c r="H258" s="42">
        <v>104.5</v>
      </c>
      <c r="I258" s="43">
        <v>209</v>
      </c>
    </row>
    <row r="259" spans="2:9" x14ac:dyDescent="0.25">
      <c r="B259" s="40">
        <v>9315891544788</v>
      </c>
      <c r="C259" s="41" t="s">
        <v>289</v>
      </c>
      <c r="D259" s="41">
        <v>8.5</v>
      </c>
      <c r="E259" s="41">
        <v>42.5</v>
      </c>
      <c r="F259" s="41" t="s">
        <v>300</v>
      </c>
      <c r="G259" s="41">
        <v>22</v>
      </c>
      <c r="H259" s="42">
        <v>104.5</v>
      </c>
      <c r="I259" s="43">
        <v>209</v>
      </c>
    </row>
    <row r="260" spans="2:9" x14ac:dyDescent="0.25">
      <c r="B260" s="40">
        <v>9315891544795</v>
      </c>
      <c r="C260" s="41" t="s">
        <v>289</v>
      </c>
      <c r="D260" s="41">
        <v>9</v>
      </c>
      <c r="E260" s="41">
        <v>43</v>
      </c>
      <c r="F260" s="41" t="s">
        <v>301</v>
      </c>
      <c r="G260" s="41">
        <v>12</v>
      </c>
      <c r="H260" s="42">
        <v>104.5</v>
      </c>
      <c r="I260" s="43">
        <v>209</v>
      </c>
    </row>
    <row r="261" spans="2:9" x14ac:dyDescent="0.25">
      <c r="B261" s="40">
        <v>9315891544801</v>
      </c>
      <c r="C261" s="41" t="s">
        <v>289</v>
      </c>
      <c r="D261" s="41">
        <v>9.5</v>
      </c>
      <c r="E261" s="41">
        <v>43.5</v>
      </c>
      <c r="F261" s="41" t="s">
        <v>302</v>
      </c>
      <c r="G261" s="41">
        <v>37</v>
      </c>
      <c r="H261" s="42">
        <v>104.5</v>
      </c>
      <c r="I261" s="43">
        <v>209</v>
      </c>
    </row>
    <row r="262" spans="2:9" x14ac:dyDescent="0.25">
      <c r="B262" s="40">
        <v>9315891544818</v>
      </c>
      <c r="C262" s="41" t="s">
        <v>289</v>
      </c>
      <c r="D262" s="41">
        <v>10</v>
      </c>
      <c r="E262" s="41">
        <v>44</v>
      </c>
      <c r="F262" s="41" t="s">
        <v>303</v>
      </c>
      <c r="G262" s="41">
        <v>11</v>
      </c>
      <c r="H262" s="42">
        <v>104.5</v>
      </c>
      <c r="I262" s="43">
        <v>209</v>
      </c>
    </row>
    <row r="263" spans="2:9" x14ac:dyDescent="0.25">
      <c r="B263" s="40">
        <v>9315891544825</v>
      </c>
      <c r="C263" s="41" t="s">
        <v>289</v>
      </c>
      <c r="D263" s="41">
        <v>10.5</v>
      </c>
      <c r="E263" s="41">
        <v>45</v>
      </c>
      <c r="F263" s="41" t="s">
        <v>304</v>
      </c>
      <c r="G263" s="41">
        <v>35</v>
      </c>
      <c r="H263" s="42">
        <v>104.5</v>
      </c>
      <c r="I263" s="43">
        <v>209</v>
      </c>
    </row>
    <row r="264" spans="2:9" x14ac:dyDescent="0.25">
      <c r="B264" s="40">
        <v>9315891544832</v>
      </c>
      <c r="C264" s="41" t="s">
        <v>289</v>
      </c>
      <c r="D264" s="41">
        <v>11</v>
      </c>
      <c r="E264" s="41">
        <v>46</v>
      </c>
      <c r="F264" s="41" t="s">
        <v>305</v>
      </c>
      <c r="G264" s="41">
        <v>16</v>
      </c>
      <c r="H264" s="42">
        <v>104.5</v>
      </c>
      <c r="I264" s="43">
        <v>209</v>
      </c>
    </row>
    <row r="265" spans="2:9" x14ac:dyDescent="0.25">
      <c r="B265" s="40">
        <v>9315891544849</v>
      </c>
      <c r="C265" s="41" t="s">
        <v>289</v>
      </c>
      <c r="D265" s="41">
        <v>12</v>
      </c>
      <c r="E265" s="41">
        <v>47</v>
      </c>
      <c r="F265" s="41" t="s">
        <v>306</v>
      </c>
      <c r="G265" s="41">
        <v>22</v>
      </c>
      <c r="H265" s="42">
        <v>104.5</v>
      </c>
      <c r="I265" s="43">
        <v>209</v>
      </c>
    </row>
    <row r="266" spans="2:9" x14ac:dyDescent="0.25">
      <c r="B266" s="40">
        <v>9315891544870</v>
      </c>
      <c r="C266" s="41" t="s">
        <v>307</v>
      </c>
      <c r="D266" s="41">
        <v>3.5</v>
      </c>
      <c r="E266" s="41">
        <v>36</v>
      </c>
      <c r="F266" s="41" t="s">
        <v>308</v>
      </c>
      <c r="G266" s="41">
        <v>6</v>
      </c>
      <c r="H266" s="42">
        <v>129.5</v>
      </c>
      <c r="I266" s="43">
        <v>259</v>
      </c>
    </row>
    <row r="267" spans="2:9" x14ac:dyDescent="0.25">
      <c r="B267" s="40">
        <v>9315891544887</v>
      </c>
      <c r="C267" s="41" t="s">
        <v>307</v>
      </c>
      <c r="D267" s="41">
        <v>4</v>
      </c>
      <c r="E267" s="41">
        <v>37</v>
      </c>
      <c r="F267" s="41" t="s">
        <v>309</v>
      </c>
      <c r="G267" s="41">
        <v>7</v>
      </c>
      <c r="H267" s="42">
        <v>129.5</v>
      </c>
      <c r="I267" s="43">
        <v>259</v>
      </c>
    </row>
    <row r="268" spans="2:9" x14ac:dyDescent="0.25">
      <c r="B268" s="40">
        <v>9315891544894</v>
      </c>
      <c r="C268" s="41" t="s">
        <v>307</v>
      </c>
      <c r="D268" s="41">
        <v>4.5</v>
      </c>
      <c r="E268" s="41">
        <v>37.5</v>
      </c>
      <c r="F268" s="41" t="s">
        <v>310</v>
      </c>
      <c r="G268" s="41">
        <v>7</v>
      </c>
      <c r="H268" s="42">
        <v>129.5</v>
      </c>
      <c r="I268" s="43">
        <v>259</v>
      </c>
    </row>
    <row r="269" spans="2:9" x14ac:dyDescent="0.25">
      <c r="B269" s="40">
        <v>9315891544900</v>
      </c>
      <c r="C269" s="41" t="s">
        <v>307</v>
      </c>
      <c r="D269" s="41">
        <v>5</v>
      </c>
      <c r="E269" s="41">
        <v>38</v>
      </c>
      <c r="F269" s="41" t="s">
        <v>311</v>
      </c>
      <c r="G269" s="41">
        <v>8</v>
      </c>
      <c r="H269" s="42">
        <v>129.5</v>
      </c>
      <c r="I269" s="43">
        <v>259</v>
      </c>
    </row>
    <row r="270" spans="2:9" x14ac:dyDescent="0.25">
      <c r="B270" s="40">
        <v>9315891544917</v>
      </c>
      <c r="C270" s="41" t="s">
        <v>307</v>
      </c>
      <c r="D270" s="41">
        <v>5.5</v>
      </c>
      <c r="E270" s="41">
        <v>38.5</v>
      </c>
      <c r="F270" s="41" t="s">
        <v>312</v>
      </c>
      <c r="G270" s="41">
        <v>7</v>
      </c>
      <c r="H270" s="42">
        <v>129.5</v>
      </c>
      <c r="I270" s="43">
        <v>259</v>
      </c>
    </row>
    <row r="271" spans="2:9" x14ac:dyDescent="0.25">
      <c r="B271" s="40">
        <v>9315891544924</v>
      </c>
      <c r="C271" s="41" t="s">
        <v>307</v>
      </c>
      <c r="D271" s="41">
        <v>6</v>
      </c>
      <c r="E271" s="41">
        <v>39</v>
      </c>
      <c r="F271" s="41" t="s">
        <v>313</v>
      </c>
      <c r="G271" s="41">
        <v>6</v>
      </c>
      <c r="H271" s="42">
        <v>129.5</v>
      </c>
      <c r="I271" s="43">
        <v>259</v>
      </c>
    </row>
    <row r="272" spans="2:9" x14ac:dyDescent="0.25">
      <c r="B272" s="40">
        <v>9315891544931</v>
      </c>
      <c r="C272" s="41" t="s">
        <v>307</v>
      </c>
      <c r="D272" s="41">
        <v>6.5</v>
      </c>
      <c r="E272" s="41">
        <v>40</v>
      </c>
      <c r="F272" s="41" t="s">
        <v>314</v>
      </c>
      <c r="G272" s="41">
        <v>5</v>
      </c>
      <c r="H272" s="42">
        <v>129.5</v>
      </c>
      <c r="I272" s="43">
        <v>259</v>
      </c>
    </row>
    <row r="273" spans="2:9" x14ac:dyDescent="0.25">
      <c r="B273" s="40">
        <v>9315891544948</v>
      </c>
      <c r="C273" s="41" t="s">
        <v>307</v>
      </c>
      <c r="D273" s="41">
        <v>7</v>
      </c>
      <c r="E273" s="41">
        <v>41</v>
      </c>
      <c r="F273" s="41" t="s">
        <v>315</v>
      </c>
      <c r="G273" s="41">
        <v>5</v>
      </c>
      <c r="H273" s="42">
        <v>129.5</v>
      </c>
      <c r="I273" s="43">
        <v>259</v>
      </c>
    </row>
    <row r="274" spans="2:9" x14ac:dyDescent="0.25">
      <c r="B274" s="40">
        <v>9315891544955</v>
      </c>
      <c r="C274" s="41" t="s">
        <v>307</v>
      </c>
      <c r="D274" s="41">
        <v>7.5</v>
      </c>
      <c r="E274" s="41">
        <v>41.5</v>
      </c>
      <c r="F274" s="41" t="s">
        <v>316</v>
      </c>
      <c r="G274" s="41">
        <v>14</v>
      </c>
      <c r="H274" s="42">
        <v>129.5</v>
      </c>
      <c r="I274" s="43">
        <v>259</v>
      </c>
    </row>
    <row r="275" spans="2:9" x14ac:dyDescent="0.25">
      <c r="B275" s="40">
        <v>9315891544962</v>
      </c>
      <c r="C275" s="41" t="s">
        <v>307</v>
      </c>
      <c r="D275" s="41">
        <v>8</v>
      </c>
      <c r="E275" s="41">
        <v>42</v>
      </c>
      <c r="F275" s="41" t="s">
        <v>317</v>
      </c>
      <c r="G275" s="41">
        <v>14</v>
      </c>
      <c r="H275" s="42">
        <v>129.5</v>
      </c>
      <c r="I275" s="43">
        <v>259</v>
      </c>
    </row>
    <row r="276" spans="2:9" x14ac:dyDescent="0.25">
      <c r="B276" s="40">
        <v>9315891544979</v>
      </c>
      <c r="C276" s="41" t="s">
        <v>307</v>
      </c>
      <c r="D276" s="41">
        <v>8.5</v>
      </c>
      <c r="E276" s="41">
        <v>42.5</v>
      </c>
      <c r="F276" s="41" t="s">
        <v>318</v>
      </c>
      <c r="G276" s="41">
        <v>13</v>
      </c>
      <c r="H276" s="42">
        <v>129.5</v>
      </c>
      <c r="I276" s="43">
        <v>259</v>
      </c>
    </row>
    <row r="277" spans="2:9" x14ac:dyDescent="0.25">
      <c r="B277" s="40">
        <v>9315891544986</v>
      </c>
      <c r="C277" s="41" t="s">
        <v>307</v>
      </c>
      <c r="D277" s="41">
        <v>9</v>
      </c>
      <c r="E277" s="41">
        <v>43</v>
      </c>
      <c r="F277" s="41" t="s">
        <v>319</v>
      </c>
      <c r="G277" s="41">
        <v>7</v>
      </c>
      <c r="H277" s="42">
        <v>129.5</v>
      </c>
      <c r="I277" s="43">
        <v>259</v>
      </c>
    </row>
    <row r="278" spans="2:9" x14ac:dyDescent="0.25">
      <c r="B278" s="40">
        <v>9315891544993</v>
      </c>
      <c r="C278" s="41" t="s">
        <v>307</v>
      </c>
      <c r="D278" s="41">
        <v>9.5</v>
      </c>
      <c r="E278" s="41">
        <v>43.5</v>
      </c>
      <c r="F278" s="41" t="s">
        <v>320</v>
      </c>
      <c r="G278" s="41">
        <v>15</v>
      </c>
      <c r="H278" s="42">
        <v>129.5</v>
      </c>
      <c r="I278" s="43">
        <v>259</v>
      </c>
    </row>
    <row r="279" spans="2:9" x14ac:dyDescent="0.25">
      <c r="B279" s="40">
        <v>9315891545006</v>
      </c>
      <c r="C279" s="41" t="s">
        <v>307</v>
      </c>
      <c r="D279" s="41">
        <v>10</v>
      </c>
      <c r="E279" s="41">
        <v>44</v>
      </c>
      <c r="F279" s="41" t="s">
        <v>321</v>
      </c>
      <c r="G279" s="41">
        <v>6</v>
      </c>
      <c r="H279" s="42">
        <v>129.5</v>
      </c>
      <c r="I279" s="43">
        <v>259</v>
      </c>
    </row>
    <row r="280" spans="2:9" x14ac:dyDescent="0.25">
      <c r="B280" s="40">
        <v>9315891545013</v>
      </c>
      <c r="C280" s="41" t="s">
        <v>307</v>
      </c>
      <c r="D280" s="41">
        <v>10.5</v>
      </c>
      <c r="E280" s="41">
        <v>45</v>
      </c>
      <c r="F280" s="41" t="s">
        <v>322</v>
      </c>
      <c r="G280" s="41">
        <v>15</v>
      </c>
      <c r="H280" s="42">
        <v>129.5</v>
      </c>
      <c r="I280" s="43">
        <v>259</v>
      </c>
    </row>
    <row r="281" spans="2:9" x14ac:dyDescent="0.25">
      <c r="B281" s="40">
        <v>9315891545020</v>
      </c>
      <c r="C281" s="41" t="s">
        <v>307</v>
      </c>
      <c r="D281" s="41">
        <v>11</v>
      </c>
      <c r="E281" s="41">
        <v>46</v>
      </c>
      <c r="F281" s="41" t="s">
        <v>323</v>
      </c>
      <c r="G281" s="41">
        <v>6</v>
      </c>
      <c r="H281" s="42">
        <v>129.5</v>
      </c>
      <c r="I281" s="43">
        <v>259</v>
      </c>
    </row>
    <row r="282" spans="2:9" x14ac:dyDescent="0.25">
      <c r="B282" s="40">
        <v>9315891545037</v>
      </c>
      <c r="C282" s="41" t="s">
        <v>307</v>
      </c>
      <c r="D282" s="41">
        <v>12</v>
      </c>
      <c r="E282" s="41">
        <v>47</v>
      </c>
      <c r="F282" s="41" t="s">
        <v>324</v>
      </c>
      <c r="G282" s="41">
        <v>14</v>
      </c>
      <c r="H282" s="42">
        <v>129.5</v>
      </c>
      <c r="I282" s="43">
        <v>259</v>
      </c>
    </row>
    <row r="283" spans="2:9" x14ac:dyDescent="0.25">
      <c r="B283" s="40">
        <v>9315891545822</v>
      </c>
      <c r="C283" s="41" t="s">
        <v>325</v>
      </c>
      <c r="D283" s="41">
        <v>3</v>
      </c>
      <c r="E283" s="41">
        <v>35</v>
      </c>
      <c r="F283" s="41" t="s">
        <v>326</v>
      </c>
      <c r="G283" s="41">
        <v>5</v>
      </c>
      <c r="H283" s="42">
        <v>129.5</v>
      </c>
      <c r="I283" s="43">
        <v>259</v>
      </c>
    </row>
    <row r="284" spans="2:9" x14ac:dyDescent="0.25">
      <c r="B284" s="40">
        <v>9315891545839</v>
      </c>
      <c r="C284" s="41" t="s">
        <v>325</v>
      </c>
      <c r="D284" s="41">
        <v>3.5</v>
      </c>
      <c r="E284" s="41">
        <v>36</v>
      </c>
      <c r="F284" s="41" t="s">
        <v>327</v>
      </c>
      <c r="G284" s="41">
        <v>11</v>
      </c>
      <c r="H284" s="42">
        <v>129.5</v>
      </c>
      <c r="I284" s="43">
        <v>259</v>
      </c>
    </row>
    <row r="285" spans="2:9" x14ac:dyDescent="0.25">
      <c r="B285" s="40">
        <v>9315891545860</v>
      </c>
      <c r="C285" s="41" t="s">
        <v>325</v>
      </c>
      <c r="D285" s="41">
        <v>5</v>
      </c>
      <c r="E285" s="41">
        <v>38</v>
      </c>
      <c r="F285" s="41" t="s">
        <v>328</v>
      </c>
      <c r="G285" s="41">
        <v>11</v>
      </c>
      <c r="H285" s="42">
        <v>129.5</v>
      </c>
      <c r="I285" s="43">
        <v>259</v>
      </c>
    </row>
    <row r="286" spans="2:9" x14ac:dyDescent="0.25">
      <c r="B286" s="40">
        <v>9315891545884</v>
      </c>
      <c r="C286" s="41" t="s">
        <v>325</v>
      </c>
      <c r="D286" s="41">
        <v>6</v>
      </c>
      <c r="E286" s="41">
        <v>39</v>
      </c>
      <c r="F286" s="41" t="s">
        <v>329</v>
      </c>
      <c r="G286" s="41">
        <v>4</v>
      </c>
      <c r="H286" s="42">
        <v>129.5</v>
      </c>
      <c r="I286" s="43">
        <v>259</v>
      </c>
    </row>
    <row r="287" spans="2:9" x14ac:dyDescent="0.25">
      <c r="B287" s="40">
        <v>9315891545891</v>
      </c>
      <c r="C287" s="41" t="s">
        <v>325</v>
      </c>
      <c r="D287" s="41">
        <v>6.5</v>
      </c>
      <c r="E287" s="41">
        <v>40</v>
      </c>
      <c r="F287" s="41" t="s">
        <v>330</v>
      </c>
      <c r="G287" s="41">
        <v>20</v>
      </c>
      <c r="H287" s="42">
        <v>129.5</v>
      </c>
      <c r="I287" s="43">
        <v>259</v>
      </c>
    </row>
    <row r="288" spans="2:9" x14ac:dyDescent="0.25">
      <c r="B288" s="40">
        <v>9315891545914</v>
      </c>
      <c r="C288" s="41" t="s">
        <v>325</v>
      </c>
      <c r="D288" s="41">
        <v>7.5</v>
      </c>
      <c r="E288" s="41">
        <v>41.5</v>
      </c>
      <c r="F288" s="41" t="s">
        <v>331</v>
      </c>
      <c r="G288" s="41">
        <v>31</v>
      </c>
      <c r="H288" s="42">
        <v>129.5</v>
      </c>
      <c r="I288" s="43">
        <v>259</v>
      </c>
    </row>
    <row r="289" spans="2:9" x14ac:dyDescent="0.25">
      <c r="B289" s="40">
        <v>9315891545921</v>
      </c>
      <c r="C289" s="41" t="s">
        <v>325</v>
      </c>
      <c r="D289" s="41">
        <v>8</v>
      </c>
      <c r="E289" s="41">
        <v>42</v>
      </c>
      <c r="F289" s="41" t="s">
        <v>332</v>
      </c>
      <c r="G289" s="41">
        <v>34</v>
      </c>
      <c r="H289" s="42">
        <v>129.5</v>
      </c>
      <c r="I289" s="43">
        <v>259</v>
      </c>
    </row>
    <row r="290" spans="2:9" x14ac:dyDescent="0.25">
      <c r="B290" s="40">
        <v>9315891545938</v>
      </c>
      <c r="C290" s="41" t="s">
        <v>325</v>
      </c>
      <c r="D290" s="41">
        <v>8.5</v>
      </c>
      <c r="E290" s="41">
        <v>42.5</v>
      </c>
      <c r="F290" s="41" t="s">
        <v>333</v>
      </c>
      <c r="G290" s="41">
        <v>29</v>
      </c>
      <c r="H290" s="42">
        <v>129.5</v>
      </c>
      <c r="I290" s="43">
        <v>259</v>
      </c>
    </row>
    <row r="291" spans="2:9" x14ac:dyDescent="0.25">
      <c r="B291" s="40">
        <v>9315891545952</v>
      </c>
      <c r="C291" s="41" t="s">
        <v>325</v>
      </c>
      <c r="D291" s="41">
        <v>9.5</v>
      </c>
      <c r="E291" s="41">
        <v>43.5</v>
      </c>
      <c r="F291" s="41" t="s">
        <v>334</v>
      </c>
      <c r="G291" s="41">
        <v>29</v>
      </c>
      <c r="H291" s="42">
        <v>129.5</v>
      </c>
      <c r="I291" s="43">
        <v>259</v>
      </c>
    </row>
    <row r="292" spans="2:9" x14ac:dyDescent="0.25">
      <c r="B292" s="40">
        <v>9315891545976</v>
      </c>
      <c r="C292" s="41" t="s">
        <v>325</v>
      </c>
      <c r="D292" s="41">
        <v>10.5</v>
      </c>
      <c r="E292" s="41">
        <v>45</v>
      </c>
      <c r="F292" s="41" t="s">
        <v>335</v>
      </c>
      <c r="G292" s="41">
        <v>17</v>
      </c>
      <c r="H292" s="42">
        <v>129.5</v>
      </c>
      <c r="I292" s="43">
        <v>259</v>
      </c>
    </row>
    <row r="293" spans="2:9" x14ac:dyDescent="0.25">
      <c r="B293" s="40">
        <v>9315891545990</v>
      </c>
      <c r="C293" s="41" t="s">
        <v>325</v>
      </c>
      <c r="D293" s="41">
        <v>12</v>
      </c>
      <c r="E293" s="41">
        <v>47</v>
      </c>
      <c r="F293" s="41" t="s">
        <v>336</v>
      </c>
      <c r="G293" s="41">
        <v>14</v>
      </c>
      <c r="H293" s="42">
        <v>129.5</v>
      </c>
      <c r="I293" s="43">
        <v>259</v>
      </c>
    </row>
    <row r="294" spans="2:9" x14ac:dyDescent="0.25">
      <c r="B294" s="40">
        <v>9315891562560</v>
      </c>
      <c r="C294" s="41" t="s">
        <v>337</v>
      </c>
      <c r="D294" s="41">
        <v>4.5</v>
      </c>
      <c r="E294" s="41">
        <v>37.5</v>
      </c>
      <c r="F294" s="41" t="s">
        <v>338</v>
      </c>
      <c r="G294" s="41">
        <v>4</v>
      </c>
      <c r="H294" s="42">
        <v>104.5</v>
      </c>
      <c r="I294" s="43">
        <v>209</v>
      </c>
    </row>
    <row r="295" spans="2:9" x14ac:dyDescent="0.25">
      <c r="B295" s="40">
        <v>9315891562577</v>
      </c>
      <c r="C295" s="41" t="s">
        <v>337</v>
      </c>
      <c r="D295" s="41">
        <v>5</v>
      </c>
      <c r="E295" s="41">
        <v>38</v>
      </c>
      <c r="F295" s="41" t="s">
        <v>339</v>
      </c>
      <c r="G295" s="41">
        <v>5</v>
      </c>
      <c r="H295" s="42">
        <v>104.5</v>
      </c>
      <c r="I295" s="43">
        <v>209</v>
      </c>
    </row>
    <row r="296" spans="2:9" x14ac:dyDescent="0.25">
      <c r="B296" s="40">
        <v>9315891565257</v>
      </c>
      <c r="C296" s="41" t="s">
        <v>340</v>
      </c>
      <c r="D296" s="41">
        <v>4</v>
      </c>
      <c r="E296" s="41">
        <v>37</v>
      </c>
      <c r="F296" s="41" t="s">
        <v>341</v>
      </c>
      <c r="G296" s="41">
        <v>5</v>
      </c>
      <c r="H296" s="42">
        <v>104.5</v>
      </c>
      <c r="I296" s="43">
        <v>209</v>
      </c>
    </row>
    <row r="297" spans="2:9" x14ac:dyDescent="0.25">
      <c r="B297" s="40">
        <v>9315891565271</v>
      </c>
      <c r="C297" s="41" t="s">
        <v>340</v>
      </c>
      <c r="D297" s="41">
        <v>5</v>
      </c>
      <c r="E297" s="41">
        <v>38</v>
      </c>
      <c r="F297" s="41" t="s">
        <v>342</v>
      </c>
      <c r="G297" s="41">
        <v>4</v>
      </c>
      <c r="H297" s="42">
        <v>104.5</v>
      </c>
      <c r="I297" s="43">
        <v>209</v>
      </c>
    </row>
    <row r="298" spans="2:9" x14ac:dyDescent="0.25">
      <c r="B298" s="40">
        <v>9315891565318</v>
      </c>
      <c r="C298" s="41" t="s">
        <v>340</v>
      </c>
      <c r="D298" s="41">
        <v>7</v>
      </c>
      <c r="E298" s="41">
        <v>41</v>
      </c>
      <c r="F298" s="41" t="s">
        <v>343</v>
      </c>
      <c r="G298" s="41">
        <v>7</v>
      </c>
      <c r="H298" s="42">
        <v>104.5</v>
      </c>
      <c r="I298" s="43">
        <v>209</v>
      </c>
    </row>
    <row r="299" spans="2:9" x14ac:dyDescent="0.25">
      <c r="B299" s="40">
        <v>9315891565325</v>
      </c>
      <c r="C299" s="41" t="s">
        <v>340</v>
      </c>
      <c r="D299" s="41">
        <v>7.5</v>
      </c>
      <c r="E299" s="41">
        <v>41.5</v>
      </c>
      <c r="F299" s="41" t="s">
        <v>344</v>
      </c>
      <c r="G299" s="41">
        <v>7</v>
      </c>
      <c r="H299" s="42">
        <v>104.5</v>
      </c>
      <c r="I299" s="43">
        <v>209</v>
      </c>
    </row>
    <row r="300" spans="2:9" x14ac:dyDescent="0.25">
      <c r="B300" s="40">
        <v>9315891565332</v>
      </c>
      <c r="C300" s="41" t="s">
        <v>340</v>
      </c>
      <c r="D300" s="41">
        <v>8</v>
      </c>
      <c r="E300" s="41">
        <v>42</v>
      </c>
      <c r="F300" s="41" t="s">
        <v>345</v>
      </c>
      <c r="G300" s="41">
        <v>7</v>
      </c>
      <c r="H300" s="42">
        <v>104.5</v>
      </c>
      <c r="I300" s="43">
        <v>209</v>
      </c>
    </row>
    <row r="301" spans="2:9" x14ac:dyDescent="0.25">
      <c r="B301" s="40">
        <v>9315891577212</v>
      </c>
      <c r="C301" s="41" t="s">
        <v>346</v>
      </c>
      <c r="D301" s="41">
        <v>5</v>
      </c>
      <c r="E301" s="41">
        <v>38</v>
      </c>
      <c r="F301" s="41" t="s">
        <v>347</v>
      </c>
      <c r="G301" s="41">
        <v>8</v>
      </c>
      <c r="H301" s="42">
        <v>87.5</v>
      </c>
      <c r="I301" s="43">
        <v>175</v>
      </c>
    </row>
    <row r="302" spans="2:9" x14ac:dyDescent="0.25">
      <c r="B302" s="40">
        <v>9315891577335</v>
      </c>
      <c r="C302" s="41" t="s">
        <v>346</v>
      </c>
      <c r="D302" s="41">
        <v>5.5</v>
      </c>
      <c r="E302" s="41">
        <v>38.5</v>
      </c>
      <c r="F302" s="41" t="s">
        <v>348</v>
      </c>
      <c r="G302" s="41">
        <v>5</v>
      </c>
      <c r="H302" s="42">
        <v>87.5</v>
      </c>
      <c r="I302" s="43">
        <v>175</v>
      </c>
    </row>
    <row r="303" spans="2:9" x14ac:dyDescent="0.25">
      <c r="B303" s="40">
        <v>9315891577847</v>
      </c>
      <c r="C303" s="41" t="s">
        <v>349</v>
      </c>
      <c r="D303" s="41">
        <v>5</v>
      </c>
      <c r="E303" s="41">
        <v>38</v>
      </c>
      <c r="F303" s="41" t="s">
        <v>350</v>
      </c>
      <c r="G303" s="41">
        <v>5</v>
      </c>
      <c r="H303" s="42">
        <v>99.5</v>
      </c>
      <c r="I303" s="43">
        <v>199</v>
      </c>
    </row>
    <row r="304" spans="2:9" x14ac:dyDescent="0.25">
      <c r="B304" s="40">
        <v>9315891578004</v>
      </c>
      <c r="C304" s="41" t="s">
        <v>349</v>
      </c>
      <c r="D304" s="41">
        <v>10.5</v>
      </c>
      <c r="E304" s="41">
        <v>45</v>
      </c>
      <c r="F304" s="41" t="s">
        <v>351</v>
      </c>
      <c r="G304" s="41">
        <v>4</v>
      </c>
      <c r="H304" s="42">
        <v>99.5</v>
      </c>
      <c r="I304" s="43">
        <v>199</v>
      </c>
    </row>
    <row r="305" spans="2:9" x14ac:dyDescent="0.25">
      <c r="B305" s="40">
        <v>9315891574594</v>
      </c>
      <c r="C305" s="41" t="s">
        <v>352</v>
      </c>
      <c r="D305" s="41">
        <v>4.5</v>
      </c>
      <c r="E305" s="41">
        <v>37.5</v>
      </c>
      <c r="F305" s="41" t="s">
        <v>353</v>
      </c>
      <c r="G305" s="41">
        <v>5</v>
      </c>
      <c r="H305" s="42">
        <v>107.5</v>
      </c>
      <c r="I305" s="43">
        <v>215</v>
      </c>
    </row>
    <row r="306" spans="2:9" x14ac:dyDescent="0.25">
      <c r="B306" s="40">
        <v>9315891574501</v>
      </c>
      <c r="C306" s="41" t="s">
        <v>352</v>
      </c>
      <c r="D306" s="41">
        <v>5</v>
      </c>
      <c r="E306" s="41">
        <v>38</v>
      </c>
      <c r="F306" s="41" t="s">
        <v>354</v>
      </c>
      <c r="G306" s="41">
        <v>8</v>
      </c>
      <c r="H306" s="42">
        <v>107.5</v>
      </c>
      <c r="I306" s="43">
        <v>215</v>
      </c>
    </row>
    <row r="307" spans="2:9" x14ac:dyDescent="0.25">
      <c r="B307" s="40">
        <v>9315891574600</v>
      </c>
      <c r="C307" s="41" t="s">
        <v>352</v>
      </c>
      <c r="D307" s="41">
        <v>5.5</v>
      </c>
      <c r="E307" s="41">
        <v>38.5</v>
      </c>
      <c r="F307" s="41" t="s">
        <v>355</v>
      </c>
      <c r="G307" s="41">
        <v>7</v>
      </c>
      <c r="H307" s="42">
        <v>107.5</v>
      </c>
      <c r="I307" s="43">
        <v>215</v>
      </c>
    </row>
    <row r="308" spans="2:9" x14ac:dyDescent="0.25">
      <c r="B308" s="40">
        <v>9315891574617</v>
      </c>
      <c r="C308" s="41" t="s">
        <v>352</v>
      </c>
      <c r="D308" s="41">
        <v>6.5</v>
      </c>
      <c r="E308" s="41">
        <v>40</v>
      </c>
      <c r="F308" s="41" t="s">
        <v>356</v>
      </c>
      <c r="G308" s="41">
        <v>6</v>
      </c>
      <c r="H308" s="42">
        <v>107.5</v>
      </c>
      <c r="I308" s="43">
        <v>215</v>
      </c>
    </row>
    <row r="309" spans="2:9" x14ac:dyDescent="0.25">
      <c r="B309" s="40">
        <v>9315891574624</v>
      </c>
      <c r="C309" s="41" t="s">
        <v>352</v>
      </c>
      <c r="D309" s="41">
        <v>7.5</v>
      </c>
      <c r="E309" s="41">
        <v>41.5</v>
      </c>
      <c r="F309" s="41" t="s">
        <v>357</v>
      </c>
      <c r="G309" s="41">
        <v>4</v>
      </c>
      <c r="H309" s="42">
        <v>107.5</v>
      </c>
      <c r="I309" s="43">
        <v>215</v>
      </c>
    </row>
    <row r="310" spans="2:9" x14ac:dyDescent="0.25">
      <c r="B310" s="40">
        <v>9315891574686</v>
      </c>
      <c r="C310" s="41" t="s">
        <v>358</v>
      </c>
      <c r="D310" s="41">
        <v>5</v>
      </c>
      <c r="E310" s="41">
        <v>38</v>
      </c>
      <c r="F310" s="41" t="s">
        <v>359</v>
      </c>
      <c r="G310" s="41">
        <v>7</v>
      </c>
      <c r="H310" s="42">
        <v>107.5</v>
      </c>
      <c r="I310" s="43">
        <v>215</v>
      </c>
    </row>
    <row r="311" spans="2:9" x14ac:dyDescent="0.25">
      <c r="B311" s="40">
        <v>9315891574808</v>
      </c>
      <c r="C311" s="41" t="s">
        <v>358</v>
      </c>
      <c r="D311" s="41">
        <v>7.5</v>
      </c>
      <c r="E311" s="41">
        <v>41.5</v>
      </c>
      <c r="F311" s="41" t="s">
        <v>360</v>
      </c>
      <c r="G311" s="41">
        <v>8</v>
      </c>
      <c r="H311" s="42">
        <v>107.5</v>
      </c>
      <c r="I311" s="43">
        <v>215</v>
      </c>
    </row>
    <row r="312" spans="2:9" x14ac:dyDescent="0.25">
      <c r="B312" s="40">
        <v>9315891574822</v>
      </c>
      <c r="C312" s="41" t="s">
        <v>358</v>
      </c>
      <c r="D312" s="41">
        <v>9.5</v>
      </c>
      <c r="E312" s="41">
        <v>43.5</v>
      </c>
      <c r="F312" s="41" t="s">
        <v>361</v>
      </c>
      <c r="G312" s="41">
        <v>5</v>
      </c>
      <c r="H312" s="42">
        <v>107.5</v>
      </c>
      <c r="I312" s="43">
        <v>215</v>
      </c>
    </row>
    <row r="313" spans="2:9" x14ac:dyDescent="0.25">
      <c r="B313" s="40">
        <v>9315891575041</v>
      </c>
      <c r="C313" s="41" t="s">
        <v>362</v>
      </c>
      <c r="D313" s="41">
        <v>5</v>
      </c>
      <c r="E313" s="41">
        <v>38</v>
      </c>
      <c r="F313" s="41" t="s">
        <v>363</v>
      </c>
      <c r="G313" s="41">
        <v>4</v>
      </c>
      <c r="H313" s="42">
        <v>107.5</v>
      </c>
      <c r="I313" s="43">
        <v>215</v>
      </c>
    </row>
    <row r="314" spans="2:9" x14ac:dyDescent="0.25">
      <c r="B314" s="40">
        <v>9315891575157</v>
      </c>
      <c r="C314" s="41" t="s">
        <v>362</v>
      </c>
      <c r="D314" s="41">
        <v>6.5</v>
      </c>
      <c r="E314" s="41">
        <v>40</v>
      </c>
      <c r="F314" s="41" t="s">
        <v>364</v>
      </c>
      <c r="G314" s="41">
        <v>5</v>
      </c>
      <c r="H314" s="42">
        <v>107.5</v>
      </c>
      <c r="I314" s="43">
        <v>215</v>
      </c>
    </row>
    <row r="315" spans="2:9" x14ac:dyDescent="0.25">
      <c r="B315" s="40">
        <v>9315891575164</v>
      </c>
      <c r="C315" s="41" t="s">
        <v>362</v>
      </c>
      <c r="D315" s="41">
        <v>7.5</v>
      </c>
      <c r="E315" s="41">
        <v>41.5</v>
      </c>
      <c r="F315" s="41" t="s">
        <v>365</v>
      </c>
      <c r="G315" s="41">
        <v>4</v>
      </c>
      <c r="H315" s="42">
        <v>107.5</v>
      </c>
      <c r="I315" s="43">
        <v>215</v>
      </c>
    </row>
    <row r="316" spans="2:9" x14ac:dyDescent="0.25">
      <c r="B316" s="40">
        <v>9315891068116</v>
      </c>
      <c r="C316" s="41" t="s">
        <v>366</v>
      </c>
      <c r="D316" s="41">
        <v>3</v>
      </c>
      <c r="E316" s="41">
        <v>35</v>
      </c>
      <c r="F316" s="41" t="s">
        <v>367</v>
      </c>
      <c r="G316" s="41">
        <v>23</v>
      </c>
      <c r="H316" s="42">
        <v>94.5</v>
      </c>
      <c r="I316" s="43">
        <v>189</v>
      </c>
    </row>
    <row r="317" spans="2:9" x14ac:dyDescent="0.25">
      <c r="B317" s="40">
        <v>9315891071215</v>
      </c>
      <c r="C317" s="41" t="s">
        <v>366</v>
      </c>
      <c r="D317" s="41">
        <v>3.5</v>
      </c>
      <c r="E317" s="41">
        <v>36</v>
      </c>
      <c r="F317" s="41" t="s">
        <v>368</v>
      </c>
      <c r="G317" s="41">
        <v>33</v>
      </c>
      <c r="H317" s="42">
        <v>94.5</v>
      </c>
      <c r="I317" s="43">
        <v>189</v>
      </c>
    </row>
    <row r="318" spans="2:9" x14ac:dyDescent="0.25">
      <c r="B318" s="40">
        <v>9315891068123</v>
      </c>
      <c r="C318" s="41" t="s">
        <v>366</v>
      </c>
      <c r="D318" s="41">
        <v>4</v>
      </c>
      <c r="E318" s="41">
        <v>37</v>
      </c>
      <c r="F318" s="41" t="s">
        <v>369</v>
      </c>
      <c r="G318" s="41">
        <v>7</v>
      </c>
      <c r="H318" s="42">
        <v>94.5</v>
      </c>
      <c r="I318" s="43">
        <v>189</v>
      </c>
    </row>
    <row r="319" spans="2:9" x14ac:dyDescent="0.25">
      <c r="B319" s="40">
        <v>9315891068130</v>
      </c>
      <c r="C319" s="41" t="s">
        <v>366</v>
      </c>
      <c r="D319" s="41">
        <v>4.5</v>
      </c>
      <c r="E319" s="41">
        <v>37.5</v>
      </c>
      <c r="F319" s="41" t="s">
        <v>370</v>
      </c>
      <c r="G319" s="41">
        <v>19</v>
      </c>
      <c r="H319" s="42">
        <v>94.5</v>
      </c>
      <c r="I319" s="43">
        <v>189</v>
      </c>
    </row>
    <row r="320" spans="2:9" x14ac:dyDescent="0.25">
      <c r="B320" s="40">
        <v>9315891068147</v>
      </c>
      <c r="C320" s="41" t="s">
        <v>366</v>
      </c>
      <c r="D320" s="41">
        <v>5</v>
      </c>
      <c r="E320" s="41">
        <v>38</v>
      </c>
      <c r="F320" s="41" t="s">
        <v>371</v>
      </c>
      <c r="G320" s="41">
        <v>7</v>
      </c>
      <c r="H320" s="42">
        <v>94.5</v>
      </c>
      <c r="I320" s="43">
        <v>189</v>
      </c>
    </row>
    <row r="321" spans="2:9" x14ac:dyDescent="0.25">
      <c r="B321" s="40">
        <v>9315891068154</v>
      </c>
      <c r="C321" s="41" t="s">
        <v>366</v>
      </c>
      <c r="D321" s="41">
        <v>5.5</v>
      </c>
      <c r="E321" s="41">
        <v>38.5</v>
      </c>
      <c r="F321" s="41" t="s">
        <v>372</v>
      </c>
      <c r="G321" s="41">
        <v>21</v>
      </c>
      <c r="H321" s="42">
        <v>94.5</v>
      </c>
      <c r="I321" s="43">
        <v>189</v>
      </c>
    </row>
    <row r="322" spans="2:9" x14ac:dyDescent="0.25">
      <c r="B322" s="40">
        <v>9315891068178</v>
      </c>
      <c r="C322" s="41" t="s">
        <v>366</v>
      </c>
      <c r="D322" s="41">
        <v>6.5</v>
      </c>
      <c r="E322" s="41">
        <v>40</v>
      </c>
      <c r="F322" s="41" t="s">
        <v>373</v>
      </c>
      <c r="G322" s="41">
        <v>17</v>
      </c>
      <c r="H322" s="42">
        <v>94.5</v>
      </c>
      <c r="I322" s="43">
        <v>189</v>
      </c>
    </row>
    <row r="323" spans="2:9" x14ac:dyDescent="0.25">
      <c r="B323" s="40">
        <v>9315891068185</v>
      </c>
      <c r="C323" s="41" t="s">
        <v>366</v>
      </c>
      <c r="D323" s="41">
        <v>7</v>
      </c>
      <c r="E323" s="41">
        <v>41</v>
      </c>
      <c r="F323" s="41" t="s">
        <v>374</v>
      </c>
      <c r="G323" s="41">
        <v>17</v>
      </c>
      <c r="H323" s="42">
        <v>94.5</v>
      </c>
      <c r="I323" s="43">
        <v>189</v>
      </c>
    </row>
    <row r="324" spans="2:9" x14ac:dyDescent="0.25">
      <c r="B324" s="40">
        <v>9315891068208</v>
      </c>
      <c r="C324" s="41" t="s">
        <v>366</v>
      </c>
      <c r="D324" s="41">
        <v>8</v>
      </c>
      <c r="E324" s="41">
        <v>42</v>
      </c>
      <c r="F324" s="41" t="s">
        <v>375</v>
      </c>
      <c r="G324" s="41">
        <v>16</v>
      </c>
      <c r="H324" s="42">
        <v>94.5</v>
      </c>
      <c r="I324" s="43">
        <v>189</v>
      </c>
    </row>
    <row r="325" spans="2:9" x14ac:dyDescent="0.25">
      <c r="B325" s="40">
        <v>9315891068215</v>
      </c>
      <c r="C325" s="41" t="s">
        <v>366</v>
      </c>
      <c r="D325" s="41">
        <v>8.5</v>
      </c>
      <c r="E325" s="41">
        <v>42.5</v>
      </c>
      <c r="F325" s="41" t="s">
        <v>376</v>
      </c>
      <c r="G325" s="41">
        <v>28</v>
      </c>
      <c r="H325" s="42">
        <v>94.5</v>
      </c>
      <c r="I325" s="43">
        <v>189</v>
      </c>
    </row>
    <row r="326" spans="2:9" x14ac:dyDescent="0.25">
      <c r="B326" s="40">
        <v>9315891068222</v>
      </c>
      <c r="C326" s="41" t="s">
        <v>366</v>
      </c>
      <c r="D326" s="41">
        <v>9</v>
      </c>
      <c r="E326" s="41">
        <v>43</v>
      </c>
      <c r="F326" s="41" t="s">
        <v>377</v>
      </c>
      <c r="G326" s="41">
        <v>30</v>
      </c>
      <c r="H326" s="42">
        <v>94.5</v>
      </c>
      <c r="I326" s="43">
        <v>189</v>
      </c>
    </row>
    <row r="327" spans="2:9" x14ac:dyDescent="0.25">
      <c r="B327" s="40">
        <v>9315891068239</v>
      </c>
      <c r="C327" s="41" t="s">
        <v>366</v>
      </c>
      <c r="D327" s="41">
        <v>9.5</v>
      </c>
      <c r="E327" s="41">
        <v>43.5</v>
      </c>
      <c r="F327" s="41" t="s">
        <v>378</v>
      </c>
      <c r="G327" s="41">
        <v>7</v>
      </c>
      <c r="H327" s="42">
        <v>94.5</v>
      </c>
      <c r="I327" s="43">
        <v>189</v>
      </c>
    </row>
    <row r="328" spans="2:9" x14ac:dyDescent="0.25">
      <c r="B328" s="40">
        <v>9315891068246</v>
      </c>
      <c r="C328" s="41" t="s">
        <v>366</v>
      </c>
      <c r="D328" s="41">
        <v>10</v>
      </c>
      <c r="E328" s="41">
        <v>44</v>
      </c>
      <c r="F328" s="41" t="s">
        <v>379</v>
      </c>
      <c r="G328" s="41">
        <v>38</v>
      </c>
      <c r="H328" s="42">
        <v>94.5</v>
      </c>
      <c r="I328" s="43">
        <v>189</v>
      </c>
    </row>
    <row r="329" spans="2:9" x14ac:dyDescent="0.25">
      <c r="B329" s="40">
        <v>9315891068253</v>
      </c>
      <c r="C329" s="41" t="s">
        <v>366</v>
      </c>
      <c r="D329" s="41">
        <v>10.5</v>
      </c>
      <c r="E329" s="41">
        <v>45</v>
      </c>
      <c r="F329" s="41" t="s">
        <v>380</v>
      </c>
      <c r="G329" s="41">
        <v>7</v>
      </c>
      <c r="H329" s="42">
        <v>94.5</v>
      </c>
      <c r="I329" s="43">
        <v>189</v>
      </c>
    </row>
    <row r="330" spans="2:9" x14ac:dyDescent="0.25">
      <c r="B330" s="40">
        <v>9315891068260</v>
      </c>
      <c r="C330" s="41" t="s">
        <v>366</v>
      </c>
      <c r="D330" s="41">
        <v>11</v>
      </c>
      <c r="E330" s="41">
        <v>46</v>
      </c>
      <c r="F330" s="41" t="s">
        <v>381</v>
      </c>
      <c r="G330" s="41">
        <v>44</v>
      </c>
      <c r="H330" s="42">
        <v>94.5</v>
      </c>
      <c r="I330" s="43">
        <v>189</v>
      </c>
    </row>
    <row r="331" spans="2:9" x14ac:dyDescent="0.25">
      <c r="B331" s="40">
        <v>9315891068277</v>
      </c>
      <c r="C331" s="41" t="s">
        <v>366</v>
      </c>
      <c r="D331" s="41">
        <v>12</v>
      </c>
      <c r="E331" s="41">
        <v>47</v>
      </c>
      <c r="F331" s="41" t="s">
        <v>382</v>
      </c>
      <c r="G331" s="41">
        <v>5</v>
      </c>
      <c r="H331" s="42">
        <v>94.5</v>
      </c>
      <c r="I331" s="43">
        <v>189</v>
      </c>
    </row>
    <row r="332" spans="2:9" x14ac:dyDescent="0.25">
      <c r="B332" s="40">
        <v>9315891117326</v>
      </c>
      <c r="C332" s="41" t="s">
        <v>366</v>
      </c>
      <c r="D332" s="41">
        <v>13</v>
      </c>
      <c r="E332" s="41">
        <v>48</v>
      </c>
      <c r="F332" s="41" t="s">
        <v>383</v>
      </c>
      <c r="G332" s="41">
        <v>33</v>
      </c>
      <c r="H332" s="42">
        <v>94.5</v>
      </c>
      <c r="I332" s="43">
        <v>189</v>
      </c>
    </row>
    <row r="333" spans="2:9" x14ac:dyDescent="0.25">
      <c r="B333" s="40">
        <v>9315891068307</v>
      </c>
      <c r="C333" s="41" t="s">
        <v>384</v>
      </c>
      <c r="D333" s="41">
        <v>3</v>
      </c>
      <c r="E333" s="41">
        <v>35</v>
      </c>
      <c r="F333" s="41" t="s">
        <v>385</v>
      </c>
      <c r="G333" s="41">
        <v>16</v>
      </c>
      <c r="H333" s="42">
        <v>94.5</v>
      </c>
      <c r="I333" s="43">
        <v>189</v>
      </c>
    </row>
    <row r="334" spans="2:9" x14ac:dyDescent="0.25">
      <c r="B334" s="40">
        <v>9315891072595</v>
      </c>
      <c r="C334" s="41" t="s">
        <v>384</v>
      </c>
      <c r="D334" s="41">
        <v>3.5</v>
      </c>
      <c r="E334" s="41">
        <v>36</v>
      </c>
      <c r="F334" s="41" t="s">
        <v>386</v>
      </c>
      <c r="G334" s="41">
        <v>52</v>
      </c>
      <c r="H334" s="42">
        <v>94.5</v>
      </c>
      <c r="I334" s="43">
        <v>189</v>
      </c>
    </row>
    <row r="335" spans="2:9" x14ac:dyDescent="0.25">
      <c r="B335" s="40">
        <v>9315891068314</v>
      </c>
      <c r="C335" s="41" t="s">
        <v>384</v>
      </c>
      <c r="D335" s="41">
        <v>4</v>
      </c>
      <c r="E335" s="41">
        <v>37</v>
      </c>
      <c r="F335" s="41" t="s">
        <v>387</v>
      </c>
      <c r="G335" s="41">
        <v>13</v>
      </c>
      <c r="H335" s="42">
        <v>94.5</v>
      </c>
      <c r="I335" s="43">
        <v>189</v>
      </c>
    </row>
    <row r="336" spans="2:9" x14ac:dyDescent="0.25">
      <c r="B336" s="40">
        <v>9315891068321</v>
      </c>
      <c r="C336" s="41" t="s">
        <v>384</v>
      </c>
      <c r="D336" s="41">
        <v>4.5</v>
      </c>
      <c r="E336" s="41">
        <v>37.5</v>
      </c>
      <c r="F336" s="41" t="s">
        <v>388</v>
      </c>
      <c r="G336" s="41">
        <v>24</v>
      </c>
      <c r="H336" s="42">
        <v>94.5</v>
      </c>
      <c r="I336" s="43">
        <v>189</v>
      </c>
    </row>
    <row r="337" spans="2:9" x14ac:dyDescent="0.25">
      <c r="B337" s="40">
        <v>9315891068338</v>
      </c>
      <c r="C337" s="41" t="s">
        <v>384</v>
      </c>
      <c r="D337" s="41">
        <v>5</v>
      </c>
      <c r="E337" s="41">
        <v>38</v>
      </c>
      <c r="F337" s="41" t="s">
        <v>389</v>
      </c>
      <c r="G337" s="41">
        <v>12</v>
      </c>
      <c r="H337" s="42">
        <v>94.5</v>
      </c>
      <c r="I337" s="43">
        <v>189</v>
      </c>
    </row>
    <row r="338" spans="2:9" x14ac:dyDescent="0.25">
      <c r="B338" s="40">
        <v>9315891068345</v>
      </c>
      <c r="C338" s="41" t="s">
        <v>384</v>
      </c>
      <c r="D338" s="41">
        <v>5.5</v>
      </c>
      <c r="E338" s="41">
        <v>38.5</v>
      </c>
      <c r="F338" s="41" t="s">
        <v>390</v>
      </c>
      <c r="G338" s="41">
        <v>26</v>
      </c>
      <c r="H338" s="42">
        <v>94.5</v>
      </c>
      <c r="I338" s="43">
        <v>189</v>
      </c>
    </row>
    <row r="339" spans="2:9" x14ac:dyDescent="0.25">
      <c r="B339" s="40">
        <v>9315891068352</v>
      </c>
      <c r="C339" s="41" t="s">
        <v>384</v>
      </c>
      <c r="D339" s="41">
        <v>6</v>
      </c>
      <c r="E339" s="41">
        <v>39</v>
      </c>
      <c r="F339" s="41" t="s">
        <v>391</v>
      </c>
      <c r="G339" s="41">
        <v>8</v>
      </c>
      <c r="H339" s="42">
        <v>94.5</v>
      </c>
      <c r="I339" s="43">
        <v>189</v>
      </c>
    </row>
    <row r="340" spans="2:9" x14ac:dyDescent="0.25">
      <c r="B340" s="40">
        <v>9315891068369</v>
      </c>
      <c r="C340" s="41" t="s">
        <v>384</v>
      </c>
      <c r="D340" s="41">
        <v>6.5</v>
      </c>
      <c r="E340" s="41">
        <v>40</v>
      </c>
      <c r="F340" s="41" t="s">
        <v>392</v>
      </c>
      <c r="G340" s="41">
        <v>25</v>
      </c>
      <c r="H340" s="42">
        <v>94.5</v>
      </c>
      <c r="I340" s="43">
        <v>189</v>
      </c>
    </row>
    <row r="341" spans="2:9" x14ac:dyDescent="0.25">
      <c r="B341" s="40">
        <v>9315891068376</v>
      </c>
      <c r="C341" s="41" t="s">
        <v>384</v>
      </c>
      <c r="D341" s="41">
        <v>7</v>
      </c>
      <c r="E341" s="41">
        <v>41</v>
      </c>
      <c r="F341" s="41" t="s">
        <v>393</v>
      </c>
      <c r="G341" s="41">
        <v>29</v>
      </c>
      <c r="H341" s="42">
        <v>94.5</v>
      </c>
      <c r="I341" s="43">
        <v>189</v>
      </c>
    </row>
    <row r="342" spans="2:9" x14ac:dyDescent="0.25">
      <c r="B342" s="40">
        <v>9315891068383</v>
      </c>
      <c r="C342" s="41" t="s">
        <v>384</v>
      </c>
      <c r="D342" s="41">
        <v>7.5</v>
      </c>
      <c r="E342" s="41">
        <v>41.5</v>
      </c>
      <c r="F342" s="41" t="s">
        <v>394</v>
      </c>
      <c r="G342" s="41">
        <v>17</v>
      </c>
      <c r="H342" s="42">
        <v>94.5</v>
      </c>
      <c r="I342" s="43">
        <v>189</v>
      </c>
    </row>
    <row r="343" spans="2:9" x14ac:dyDescent="0.25">
      <c r="B343" s="40">
        <v>9315891068390</v>
      </c>
      <c r="C343" s="41" t="s">
        <v>384</v>
      </c>
      <c r="D343" s="41">
        <v>8</v>
      </c>
      <c r="E343" s="41">
        <v>42</v>
      </c>
      <c r="F343" s="41" t="s">
        <v>395</v>
      </c>
      <c r="G343" s="41">
        <v>42</v>
      </c>
      <c r="H343" s="42">
        <v>94.5</v>
      </c>
      <c r="I343" s="43">
        <v>189</v>
      </c>
    </row>
    <row r="344" spans="2:9" x14ac:dyDescent="0.25">
      <c r="B344" s="40">
        <v>9315891068406</v>
      </c>
      <c r="C344" s="41" t="s">
        <v>384</v>
      </c>
      <c r="D344" s="41">
        <v>8.5</v>
      </c>
      <c r="E344" s="41">
        <v>42.5</v>
      </c>
      <c r="F344" s="41" t="s">
        <v>396</v>
      </c>
      <c r="G344" s="41">
        <v>48</v>
      </c>
      <c r="H344" s="42">
        <v>94.5</v>
      </c>
      <c r="I344" s="43">
        <v>189</v>
      </c>
    </row>
    <row r="345" spans="2:9" x14ac:dyDescent="0.25">
      <c r="B345" s="40">
        <v>9315891068413</v>
      </c>
      <c r="C345" s="41" t="s">
        <v>384</v>
      </c>
      <c r="D345" s="41">
        <v>9</v>
      </c>
      <c r="E345" s="41">
        <v>43</v>
      </c>
      <c r="F345" s="41" t="s">
        <v>397</v>
      </c>
      <c r="G345" s="41">
        <v>54</v>
      </c>
      <c r="H345" s="42">
        <v>94.5</v>
      </c>
      <c r="I345" s="43">
        <v>189</v>
      </c>
    </row>
    <row r="346" spans="2:9" x14ac:dyDescent="0.25">
      <c r="B346" s="40">
        <v>9315891068420</v>
      </c>
      <c r="C346" s="41" t="s">
        <v>384</v>
      </c>
      <c r="D346" s="41">
        <v>9.5</v>
      </c>
      <c r="E346" s="41">
        <v>43.5</v>
      </c>
      <c r="F346" s="41" t="s">
        <v>398</v>
      </c>
      <c r="G346" s="41">
        <v>14</v>
      </c>
      <c r="H346" s="42">
        <v>94.5</v>
      </c>
      <c r="I346" s="43">
        <v>189</v>
      </c>
    </row>
    <row r="347" spans="2:9" x14ac:dyDescent="0.25">
      <c r="B347" s="40">
        <v>9315891068437</v>
      </c>
      <c r="C347" s="41" t="s">
        <v>384</v>
      </c>
      <c r="D347" s="41">
        <v>10</v>
      </c>
      <c r="E347" s="41">
        <v>44</v>
      </c>
      <c r="F347" s="41" t="s">
        <v>399</v>
      </c>
      <c r="G347" s="41">
        <v>57</v>
      </c>
      <c r="H347" s="42">
        <v>94.5</v>
      </c>
      <c r="I347" s="43">
        <v>189</v>
      </c>
    </row>
    <row r="348" spans="2:9" x14ac:dyDescent="0.25">
      <c r="B348" s="40">
        <v>9315891068444</v>
      </c>
      <c r="C348" s="41" t="s">
        <v>384</v>
      </c>
      <c r="D348" s="41">
        <v>10.5</v>
      </c>
      <c r="E348" s="41">
        <v>45</v>
      </c>
      <c r="F348" s="41" t="s">
        <v>400</v>
      </c>
      <c r="G348" s="41">
        <v>27</v>
      </c>
      <c r="H348" s="42">
        <v>94.5</v>
      </c>
      <c r="I348" s="43">
        <v>189</v>
      </c>
    </row>
    <row r="349" spans="2:9" x14ac:dyDescent="0.25">
      <c r="B349" s="40">
        <v>9315891068451</v>
      </c>
      <c r="C349" s="41" t="s">
        <v>384</v>
      </c>
      <c r="D349" s="41">
        <v>11</v>
      </c>
      <c r="E349" s="41">
        <v>46</v>
      </c>
      <c r="F349" s="41" t="s">
        <v>401</v>
      </c>
      <c r="G349" s="41">
        <v>58</v>
      </c>
      <c r="H349" s="42">
        <v>94.5</v>
      </c>
      <c r="I349" s="43">
        <v>189</v>
      </c>
    </row>
    <row r="350" spans="2:9" x14ac:dyDescent="0.25">
      <c r="B350" s="40">
        <v>9315891068468</v>
      </c>
      <c r="C350" s="41" t="s">
        <v>384</v>
      </c>
      <c r="D350" s="41">
        <v>12</v>
      </c>
      <c r="E350" s="41">
        <v>47</v>
      </c>
      <c r="F350" s="41" t="s">
        <v>402</v>
      </c>
      <c r="G350" s="41">
        <v>26</v>
      </c>
      <c r="H350" s="42">
        <v>94.5</v>
      </c>
      <c r="I350" s="43">
        <v>189</v>
      </c>
    </row>
    <row r="351" spans="2:9" x14ac:dyDescent="0.25">
      <c r="B351" s="40">
        <v>9315891117678</v>
      </c>
      <c r="C351" s="41" t="s">
        <v>384</v>
      </c>
      <c r="D351" s="41">
        <v>13</v>
      </c>
      <c r="E351" s="41">
        <v>48</v>
      </c>
      <c r="F351" s="41" t="s">
        <v>403</v>
      </c>
      <c r="G351" s="41">
        <v>60</v>
      </c>
      <c r="H351" s="42">
        <v>94.5</v>
      </c>
      <c r="I351" s="43">
        <v>189</v>
      </c>
    </row>
    <row r="352" spans="2:9" x14ac:dyDescent="0.25">
      <c r="B352" s="40">
        <v>9315891427623</v>
      </c>
      <c r="C352" s="41" t="s">
        <v>404</v>
      </c>
      <c r="D352" s="41">
        <v>3</v>
      </c>
      <c r="E352" s="41">
        <v>35</v>
      </c>
      <c r="F352" s="41" t="s">
        <v>405</v>
      </c>
      <c r="G352" s="41">
        <v>6</v>
      </c>
      <c r="H352" s="42">
        <v>99.5</v>
      </c>
      <c r="I352" s="43">
        <v>199</v>
      </c>
    </row>
    <row r="353" spans="2:9" x14ac:dyDescent="0.25">
      <c r="B353" s="40">
        <v>9315891427630</v>
      </c>
      <c r="C353" s="41" t="s">
        <v>404</v>
      </c>
      <c r="D353" s="41">
        <v>3.5</v>
      </c>
      <c r="E353" s="41">
        <v>36</v>
      </c>
      <c r="F353" s="41" t="s">
        <v>406</v>
      </c>
      <c r="G353" s="41">
        <v>13</v>
      </c>
      <c r="H353" s="42">
        <v>99.5</v>
      </c>
      <c r="I353" s="43">
        <v>199</v>
      </c>
    </row>
    <row r="354" spans="2:9" x14ac:dyDescent="0.25">
      <c r="B354" s="40">
        <v>9315891427647</v>
      </c>
      <c r="C354" s="41" t="s">
        <v>404</v>
      </c>
      <c r="D354" s="41">
        <v>4</v>
      </c>
      <c r="E354" s="41">
        <v>37</v>
      </c>
      <c r="F354" s="41" t="s">
        <v>407</v>
      </c>
      <c r="G354" s="41">
        <v>7</v>
      </c>
      <c r="H354" s="42">
        <v>99.5</v>
      </c>
      <c r="I354" s="43">
        <v>199</v>
      </c>
    </row>
    <row r="355" spans="2:9" x14ac:dyDescent="0.25">
      <c r="B355" s="40">
        <v>9315891427654</v>
      </c>
      <c r="C355" s="41" t="s">
        <v>404</v>
      </c>
      <c r="D355" s="41">
        <v>4.5</v>
      </c>
      <c r="E355" s="41">
        <v>37.5</v>
      </c>
      <c r="F355" s="41" t="s">
        <v>408</v>
      </c>
      <c r="G355" s="41">
        <v>6</v>
      </c>
      <c r="H355" s="42">
        <v>99.5</v>
      </c>
      <c r="I355" s="43">
        <v>199</v>
      </c>
    </row>
    <row r="356" spans="2:9" x14ac:dyDescent="0.25">
      <c r="B356" s="40">
        <v>9315891427685</v>
      </c>
      <c r="C356" s="41" t="s">
        <v>404</v>
      </c>
      <c r="D356" s="41">
        <v>6</v>
      </c>
      <c r="E356" s="41">
        <v>39</v>
      </c>
      <c r="F356" s="41" t="s">
        <v>409</v>
      </c>
      <c r="G356" s="41">
        <v>6</v>
      </c>
      <c r="H356" s="42">
        <v>99.5</v>
      </c>
      <c r="I356" s="43">
        <v>199</v>
      </c>
    </row>
    <row r="357" spans="2:9" x14ac:dyDescent="0.25">
      <c r="B357" s="40">
        <v>9315891427715</v>
      </c>
      <c r="C357" s="41" t="s">
        <v>404</v>
      </c>
      <c r="D357" s="41">
        <v>7.5</v>
      </c>
      <c r="E357" s="41">
        <v>41.5</v>
      </c>
      <c r="F357" s="41" t="s">
        <v>410</v>
      </c>
      <c r="G357" s="41">
        <v>9</v>
      </c>
      <c r="H357" s="42">
        <v>99.5</v>
      </c>
      <c r="I357" s="43">
        <v>199</v>
      </c>
    </row>
    <row r="358" spans="2:9" x14ac:dyDescent="0.25">
      <c r="B358" s="40">
        <v>9315891427722</v>
      </c>
      <c r="C358" s="41" t="s">
        <v>404</v>
      </c>
      <c r="D358" s="41">
        <v>8</v>
      </c>
      <c r="E358" s="41">
        <v>42</v>
      </c>
      <c r="F358" s="41" t="s">
        <v>411</v>
      </c>
      <c r="G358" s="41">
        <v>16</v>
      </c>
      <c r="H358" s="42">
        <v>99.5</v>
      </c>
      <c r="I358" s="43">
        <v>199</v>
      </c>
    </row>
    <row r="359" spans="2:9" x14ac:dyDescent="0.25">
      <c r="B359" s="40">
        <v>9315891427739</v>
      </c>
      <c r="C359" s="41" t="s">
        <v>404</v>
      </c>
      <c r="D359" s="41">
        <v>8.5</v>
      </c>
      <c r="E359" s="41">
        <v>42.5</v>
      </c>
      <c r="F359" s="41" t="s">
        <v>412</v>
      </c>
      <c r="G359" s="41">
        <v>15</v>
      </c>
      <c r="H359" s="42">
        <v>99.5</v>
      </c>
      <c r="I359" s="43">
        <v>199</v>
      </c>
    </row>
    <row r="360" spans="2:9" x14ac:dyDescent="0.25">
      <c r="B360" s="40">
        <v>9315891427753</v>
      </c>
      <c r="C360" s="41" t="s">
        <v>404</v>
      </c>
      <c r="D360" s="41">
        <v>9.5</v>
      </c>
      <c r="E360" s="41">
        <v>43.5</v>
      </c>
      <c r="F360" s="41" t="s">
        <v>413</v>
      </c>
      <c r="G360" s="41">
        <v>16</v>
      </c>
      <c r="H360" s="42">
        <v>99.5</v>
      </c>
      <c r="I360" s="43">
        <v>199</v>
      </c>
    </row>
    <row r="361" spans="2:9" x14ac:dyDescent="0.25">
      <c r="B361" s="40">
        <v>9315891427760</v>
      </c>
      <c r="C361" s="41" t="s">
        <v>404</v>
      </c>
      <c r="D361" s="41">
        <v>10</v>
      </c>
      <c r="E361" s="41">
        <v>44</v>
      </c>
      <c r="F361" s="41" t="s">
        <v>414</v>
      </c>
      <c r="G361" s="41">
        <v>4</v>
      </c>
      <c r="H361" s="42">
        <v>99.5</v>
      </c>
      <c r="I361" s="43">
        <v>199</v>
      </c>
    </row>
    <row r="362" spans="2:9" x14ac:dyDescent="0.25">
      <c r="B362" s="40">
        <v>9315891427777</v>
      </c>
      <c r="C362" s="41" t="s">
        <v>404</v>
      </c>
      <c r="D362" s="41">
        <v>10.5</v>
      </c>
      <c r="E362" s="41">
        <v>45</v>
      </c>
      <c r="F362" s="41" t="s">
        <v>415</v>
      </c>
      <c r="G362" s="41">
        <v>21</v>
      </c>
      <c r="H362" s="42">
        <v>99.5</v>
      </c>
      <c r="I362" s="43">
        <v>199</v>
      </c>
    </row>
    <row r="363" spans="2:9" x14ac:dyDescent="0.25">
      <c r="B363" s="40">
        <v>9315891427784</v>
      </c>
      <c r="C363" s="41" t="s">
        <v>404</v>
      </c>
      <c r="D363" s="41">
        <v>11</v>
      </c>
      <c r="E363" s="41">
        <v>46</v>
      </c>
      <c r="F363" s="41" t="s">
        <v>416</v>
      </c>
      <c r="G363" s="41">
        <v>5</v>
      </c>
      <c r="H363" s="42">
        <v>99.5</v>
      </c>
      <c r="I363" s="43">
        <v>199</v>
      </c>
    </row>
    <row r="364" spans="2:9" x14ac:dyDescent="0.25">
      <c r="B364" s="40">
        <v>9315891427791</v>
      </c>
      <c r="C364" s="41" t="s">
        <v>404</v>
      </c>
      <c r="D364" s="41">
        <v>12</v>
      </c>
      <c r="E364" s="41">
        <v>47</v>
      </c>
      <c r="F364" s="41" t="s">
        <v>417</v>
      </c>
      <c r="G364" s="41">
        <v>23</v>
      </c>
      <c r="H364" s="42">
        <v>99.5</v>
      </c>
      <c r="I364" s="43">
        <v>199</v>
      </c>
    </row>
    <row r="365" spans="2:9" x14ac:dyDescent="0.25">
      <c r="B365" s="40">
        <v>9315891444668</v>
      </c>
      <c r="C365" s="41" t="s">
        <v>418</v>
      </c>
      <c r="D365" s="41">
        <v>3</v>
      </c>
      <c r="E365" s="41">
        <v>35</v>
      </c>
      <c r="F365" s="41" t="s">
        <v>419</v>
      </c>
      <c r="G365" s="41">
        <v>53</v>
      </c>
      <c r="H365" s="42">
        <v>99.5</v>
      </c>
      <c r="I365" s="43">
        <v>199</v>
      </c>
    </row>
    <row r="366" spans="2:9" x14ac:dyDescent="0.25">
      <c r="B366" s="40">
        <v>9315891444651</v>
      </c>
      <c r="C366" s="41" t="s">
        <v>418</v>
      </c>
      <c r="D366" s="41">
        <v>3.5</v>
      </c>
      <c r="E366" s="41">
        <v>36</v>
      </c>
      <c r="F366" s="41" t="s">
        <v>420</v>
      </c>
      <c r="G366" s="41">
        <v>70</v>
      </c>
      <c r="H366" s="42">
        <v>99.5</v>
      </c>
      <c r="I366" s="43">
        <v>199</v>
      </c>
    </row>
    <row r="367" spans="2:9" x14ac:dyDescent="0.25">
      <c r="B367" s="40">
        <v>9315891413954</v>
      </c>
      <c r="C367" s="41" t="s">
        <v>418</v>
      </c>
      <c r="D367" s="41">
        <v>4</v>
      </c>
      <c r="E367" s="41">
        <v>37</v>
      </c>
      <c r="F367" s="41" t="s">
        <v>421</v>
      </c>
      <c r="G367" s="41">
        <v>4</v>
      </c>
      <c r="H367" s="42">
        <v>99.5</v>
      </c>
      <c r="I367" s="43">
        <v>199</v>
      </c>
    </row>
    <row r="368" spans="2:9" x14ac:dyDescent="0.25">
      <c r="B368" s="40">
        <v>9315891413961</v>
      </c>
      <c r="C368" s="41" t="s">
        <v>418</v>
      </c>
      <c r="D368" s="41">
        <v>4.5</v>
      </c>
      <c r="E368" s="41">
        <v>37.5</v>
      </c>
      <c r="F368" s="41" t="s">
        <v>422</v>
      </c>
      <c r="G368" s="41">
        <v>16</v>
      </c>
      <c r="H368" s="42">
        <v>99.5</v>
      </c>
      <c r="I368" s="43">
        <v>199</v>
      </c>
    </row>
    <row r="369" spans="2:9" x14ac:dyDescent="0.25">
      <c r="B369" s="40">
        <v>9315891413787</v>
      </c>
      <c r="C369" s="41" t="s">
        <v>418</v>
      </c>
      <c r="D369" s="41">
        <v>5</v>
      </c>
      <c r="E369" s="41">
        <v>38</v>
      </c>
      <c r="F369" s="41" t="s">
        <v>423</v>
      </c>
      <c r="G369" s="41">
        <v>13</v>
      </c>
      <c r="H369" s="42">
        <v>99.5</v>
      </c>
      <c r="I369" s="43">
        <v>199</v>
      </c>
    </row>
    <row r="370" spans="2:9" x14ac:dyDescent="0.25">
      <c r="B370" s="40">
        <v>9315891413794</v>
      </c>
      <c r="C370" s="41" t="s">
        <v>418</v>
      </c>
      <c r="D370" s="41">
        <v>5.5</v>
      </c>
      <c r="E370" s="41">
        <v>38.5</v>
      </c>
      <c r="F370" s="41" t="s">
        <v>424</v>
      </c>
      <c r="G370" s="41">
        <v>52</v>
      </c>
      <c r="H370" s="42">
        <v>99.5</v>
      </c>
      <c r="I370" s="43">
        <v>199</v>
      </c>
    </row>
    <row r="371" spans="2:9" x14ac:dyDescent="0.25">
      <c r="B371" s="40">
        <v>9315891413800</v>
      </c>
      <c r="C371" s="41" t="s">
        <v>418</v>
      </c>
      <c r="D371" s="41">
        <v>6</v>
      </c>
      <c r="E371" s="41">
        <v>39</v>
      </c>
      <c r="F371" s="41" t="s">
        <v>425</v>
      </c>
      <c r="G371" s="41">
        <v>10</v>
      </c>
      <c r="H371" s="42">
        <v>99.5</v>
      </c>
      <c r="I371" s="43">
        <v>199</v>
      </c>
    </row>
    <row r="372" spans="2:9" x14ac:dyDescent="0.25">
      <c r="B372" s="40">
        <v>9315891413817</v>
      </c>
      <c r="C372" s="41" t="s">
        <v>418</v>
      </c>
      <c r="D372" s="41">
        <v>6.5</v>
      </c>
      <c r="E372" s="41">
        <v>40</v>
      </c>
      <c r="F372" s="41" t="s">
        <v>426</v>
      </c>
      <c r="G372" s="41">
        <v>24</v>
      </c>
      <c r="H372" s="42">
        <v>99.5</v>
      </c>
      <c r="I372" s="43">
        <v>199</v>
      </c>
    </row>
    <row r="373" spans="2:9" x14ac:dyDescent="0.25">
      <c r="B373" s="40">
        <v>9315891413824</v>
      </c>
      <c r="C373" s="41" t="s">
        <v>418</v>
      </c>
      <c r="D373" s="41">
        <v>7</v>
      </c>
      <c r="E373" s="41">
        <v>41</v>
      </c>
      <c r="F373" s="41" t="s">
        <v>427</v>
      </c>
      <c r="G373" s="41">
        <v>62</v>
      </c>
      <c r="H373" s="42">
        <v>99.5</v>
      </c>
      <c r="I373" s="43">
        <v>199</v>
      </c>
    </row>
    <row r="374" spans="2:9" x14ac:dyDescent="0.25">
      <c r="B374" s="40">
        <v>9315891413831</v>
      </c>
      <c r="C374" s="41" t="s">
        <v>418</v>
      </c>
      <c r="D374" s="41">
        <v>7.5</v>
      </c>
      <c r="E374" s="41">
        <v>41.5</v>
      </c>
      <c r="F374" s="41" t="s">
        <v>428</v>
      </c>
      <c r="G374" s="41">
        <v>29</v>
      </c>
      <c r="H374" s="42">
        <v>99.5</v>
      </c>
      <c r="I374" s="43">
        <v>199</v>
      </c>
    </row>
    <row r="375" spans="2:9" x14ac:dyDescent="0.25">
      <c r="B375" s="40">
        <v>9315891413848</v>
      </c>
      <c r="C375" s="41" t="s">
        <v>418</v>
      </c>
      <c r="D375" s="41">
        <v>8</v>
      </c>
      <c r="E375" s="41">
        <v>42</v>
      </c>
      <c r="F375" s="41" t="s">
        <v>429</v>
      </c>
      <c r="G375" s="41">
        <v>52</v>
      </c>
      <c r="H375" s="42">
        <v>99.5</v>
      </c>
      <c r="I375" s="43">
        <v>199</v>
      </c>
    </row>
    <row r="376" spans="2:9" x14ac:dyDescent="0.25">
      <c r="B376" s="40">
        <v>9315891413855</v>
      </c>
      <c r="C376" s="41" t="s">
        <v>418</v>
      </c>
      <c r="D376" s="41">
        <v>8.5</v>
      </c>
      <c r="E376" s="41">
        <v>42.5</v>
      </c>
      <c r="F376" s="41" t="s">
        <v>430</v>
      </c>
      <c r="G376" s="41">
        <v>77</v>
      </c>
      <c r="H376" s="42">
        <v>99.5</v>
      </c>
      <c r="I376" s="43">
        <v>199</v>
      </c>
    </row>
    <row r="377" spans="2:9" x14ac:dyDescent="0.25">
      <c r="B377" s="40">
        <v>9315891413862</v>
      </c>
      <c r="C377" s="41" t="s">
        <v>418</v>
      </c>
      <c r="D377" s="41">
        <v>9</v>
      </c>
      <c r="E377" s="41">
        <v>43</v>
      </c>
      <c r="F377" s="41" t="s">
        <v>431</v>
      </c>
      <c r="G377" s="41">
        <v>74</v>
      </c>
      <c r="H377" s="42">
        <v>99.5</v>
      </c>
      <c r="I377" s="43">
        <v>199</v>
      </c>
    </row>
    <row r="378" spans="2:9" x14ac:dyDescent="0.25">
      <c r="B378" s="40">
        <v>9315891413879</v>
      </c>
      <c r="C378" s="41" t="s">
        <v>418</v>
      </c>
      <c r="D378" s="41">
        <v>9.5</v>
      </c>
      <c r="E378" s="41">
        <v>43.5</v>
      </c>
      <c r="F378" s="41" t="s">
        <v>432</v>
      </c>
      <c r="G378" s="41">
        <v>16</v>
      </c>
      <c r="H378" s="42">
        <v>99.5</v>
      </c>
      <c r="I378" s="43">
        <v>199</v>
      </c>
    </row>
    <row r="379" spans="2:9" x14ac:dyDescent="0.25">
      <c r="B379" s="40">
        <v>9315891413886</v>
      </c>
      <c r="C379" s="41" t="s">
        <v>418</v>
      </c>
      <c r="D379" s="41">
        <v>10</v>
      </c>
      <c r="E379" s="41">
        <v>44</v>
      </c>
      <c r="F379" s="41" t="s">
        <v>433</v>
      </c>
      <c r="G379" s="41">
        <v>67</v>
      </c>
      <c r="H379" s="42">
        <v>99.5</v>
      </c>
      <c r="I379" s="43">
        <v>199</v>
      </c>
    </row>
    <row r="380" spans="2:9" x14ac:dyDescent="0.25">
      <c r="B380" s="40">
        <v>9315891413909</v>
      </c>
      <c r="C380" s="41" t="s">
        <v>418</v>
      </c>
      <c r="D380" s="41">
        <v>11</v>
      </c>
      <c r="E380" s="41">
        <v>46</v>
      </c>
      <c r="F380" s="41" t="s">
        <v>434</v>
      </c>
      <c r="G380" s="41">
        <v>65</v>
      </c>
      <c r="H380" s="42">
        <v>99.5</v>
      </c>
      <c r="I380" s="43">
        <v>199</v>
      </c>
    </row>
    <row r="381" spans="2:9" x14ac:dyDescent="0.25">
      <c r="B381" s="40">
        <v>9315891413916</v>
      </c>
      <c r="C381" s="41" t="s">
        <v>418</v>
      </c>
      <c r="D381" s="41">
        <v>12</v>
      </c>
      <c r="E381" s="41">
        <v>47</v>
      </c>
      <c r="F381" s="41" t="s">
        <v>435</v>
      </c>
      <c r="G381" s="41">
        <v>10</v>
      </c>
      <c r="H381" s="42">
        <v>99.5</v>
      </c>
      <c r="I381" s="43">
        <v>199</v>
      </c>
    </row>
    <row r="382" spans="2:9" x14ac:dyDescent="0.25">
      <c r="B382" s="40">
        <v>9315891413923</v>
      </c>
      <c r="C382" s="41" t="s">
        <v>418</v>
      </c>
      <c r="D382" s="41">
        <v>13</v>
      </c>
      <c r="E382" s="41">
        <v>48</v>
      </c>
      <c r="F382" s="41" t="s">
        <v>436</v>
      </c>
      <c r="G382" s="41">
        <v>62</v>
      </c>
      <c r="H382" s="42">
        <v>99.5</v>
      </c>
      <c r="I382" s="43">
        <v>199</v>
      </c>
    </row>
    <row r="383" spans="2:9" x14ac:dyDescent="0.25">
      <c r="B383" s="40">
        <v>9315891440950</v>
      </c>
      <c r="C383" s="41" t="s">
        <v>437</v>
      </c>
      <c r="D383" s="41">
        <v>3</v>
      </c>
      <c r="E383" s="41">
        <v>35</v>
      </c>
      <c r="F383" s="41" t="s">
        <v>438</v>
      </c>
      <c r="G383" s="41">
        <v>16</v>
      </c>
      <c r="H383" s="42">
        <v>99.5</v>
      </c>
      <c r="I383" s="43">
        <v>199</v>
      </c>
    </row>
    <row r="384" spans="2:9" x14ac:dyDescent="0.25">
      <c r="B384" s="40">
        <v>9315891440967</v>
      </c>
      <c r="C384" s="41" t="s">
        <v>437</v>
      </c>
      <c r="D384" s="41">
        <v>3.5</v>
      </c>
      <c r="E384" s="41">
        <v>36</v>
      </c>
      <c r="F384" s="41" t="s">
        <v>439</v>
      </c>
      <c r="G384" s="41">
        <v>24</v>
      </c>
      <c r="H384" s="42">
        <v>99.5</v>
      </c>
      <c r="I384" s="43">
        <v>199</v>
      </c>
    </row>
    <row r="385" spans="2:9" x14ac:dyDescent="0.25">
      <c r="B385" s="40">
        <v>9315891415200</v>
      </c>
      <c r="C385" s="41" t="s">
        <v>437</v>
      </c>
      <c r="D385" s="41">
        <v>4</v>
      </c>
      <c r="E385" s="41">
        <v>37</v>
      </c>
      <c r="F385" s="41" t="s">
        <v>440</v>
      </c>
      <c r="G385" s="41">
        <v>7</v>
      </c>
      <c r="H385" s="42">
        <v>99.5</v>
      </c>
      <c r="I385" s="43">
        <v>199</v>
      </c>
    </row>
    <row r="386" spans="2:9" x14ac:dyDescent="0.25">
      <c r="B386" s="40">
        <v>9315891415217</v>
      </c>
      <c r="C386" s="41" t="s">
        <v>437</v>
      </c>
      <c r="D386" s="41">
        <v>4.5</v>
      </c>
      <c r="E386" s="41">
        <v>37.5</v>
      </c>
      <c r="F386" s="41" t="s">
        <v>441</v>
      </c>
      <c r="G386" s="41">
        <v>9</v>
      </c>
      <c r="H386" s="42">
        <v>99.5</v>
      </c>
      <c r="I386" s="43">
        <v>199</v>
      </c>
    </row>
    <row r="387" spans="2:9" x14ac:dyDescent="0.25">
      <c r="B387" s="40">
        <v>9315891415231</v>
      </c>
      <c r="C387" s="41" t="s">
        <v>437</v>
      </c>
      <c r="D387" s="41">
        <v>5.5</v>
      </c>
      <c r="E387" s="41">
        <v>38.5</v>
      </c>
      <c r="F387" s="41" t="s">
        <v>442</v>
      </c>
      <c r="G387" s="41">
        <v>8</v>
      </c>
      <c r="H387" s="42">
        <v>99.5</v>
      </c>
      <c r="I387" s="43">
        <v>199</v>
      </c>
    </row>
    <row r="388" spans="2:9" x14ac:dyDescent="0.25">
      <c r="B388" s="40">
        <v>9315891415248</v>
      </c>
      <c r="C388" s="41" t="s">
        <v>437</v>
      </c>
      <c r="D388" s="41">
        <v>6</v>
      </c>
      <c r="E388" s="41">
        <v>39</v>
      </c>
      <c r="F388" s="41" t="s">
        <v>443</v>
      </c>
      <c r="G388" s="41">
        <v>25</v>
      </c>
      <c r="H388" s="42">
        <v>99.5</v>
      </c>
      <c r="I388" s="43">
        <v>199</v>
      </c>
    </row>
    <row r="389" spans="2:9" x14ac:dyDescent="0.25">
      <c r="B389" s="40">
        <v>9315891415255</v>
      </c>
      <c r="C389" s="41" t="s">
        <v>437</v>
      </c>
      <c r="D389" s="41">
        <v>6.5</v>
      </c>
      <c r="E389" s="41">
        <v>40</v>
      </c>
      <c r="F389" s="41" t="s">
        <v>444</v>
      </c>
      <c r="G389" s="41">
        <v>23</v>
      </c>
      <c r="H389" s="42">
        <v>99.5</v>
      </c>
      <c r="I389" s="43">
        <v>199</v>
      </c>
    </row>
    <row r="390" spans="2:9" x14ac:dyDescent="0.25">
      <c r="B390" s="40">
        <v>9315891415262</v>
      </c>
      <c r="C390" s="41" t="s">
        <v>437</v>
      </c>
      <c r="D390" s="41">
        <v>7</v>
      </c>
      <c r="E390" s="41">
        <v>41</v>
      </c>
      <c r="F390" s="41" t="s">
        <v>445</v>
      </c>
      <c r="G390" s="41">
        <v>17</v>
      </c>
      <c r="H390" s="42">
        <v>99.5</v>
      </c>
      <c r="I390" s="43">
        <v>199</v>
      </c>
    </row>
    <row r="391" spans="2:9" x14ac:dyDescent="0.25">
      <c r="B391" s="40">
        <v>9315891415279</v>
      </c>
      <c r="C391" s="41" t="s">
        <v>437</v>
      </c>
      <c r="D391" s="41">
        <v>7.5</v>
      </c>
      <c r="E391" s="41">
        <v>41.5</v>
      </c>
      <c r="F391" s="41" t="s">
        <v>446</v>
      </c>
      <c r="G391" s="41">
        <v>29</v>
      </c>
      <c r="H391" s="42">
        <v>99.5</v>
      </c>
      <c r="I391" s="43">
        <v>199</v>
      </c>
    </row>
    <row r="392" spans="2:9" x14ac:dyDescent="0.25">
      <c r="B392" s="40">
        <v>9315891415286</v>
      </c>
      <c r="C392" s="41" t="s">
        <v>437</v>
      </c>
      <c r="D392" s="41">
        <v>8</v>
      </c>
      <c r="E392" s="41">
        <v>42</v>
      </c>
      <c r="F392" s="41" t="s">
        <v>447</v>
      </c>
      <c r="G392" s="41">
        <v>31</v>
      </c>
      <c r="H392" s="42">
        <v>99.5</v>
      </c>
      <c r="I392" s="43">
        <v>199</v>
      </c>
    </row>
    <row r="393" spans="2:9" x14ac:dyDescent="0.25">
      <c r="B393" s="40">
        <v>9315891415293</v>
      </c>
      <c r="C393" s="41" t="s">
        <v>437</v>
      </c>
      <c r="D393" s="41">
        <v>8.5</v>
      </c>
      <c r="E393" s="41">
        <v>42.5</v>
      </c>
      <c r="F393" s="41" t="s">
        <v>448</v>
      </c>
      <c r="G393" s="41">
        <v>8</v>
      </c>
      <c r="H393" s="42">
        <v>99.5</v>
      </c>
      <c r="I393" s="43">
        <v>199</v>
      </c>
    </row>
    <row r="394" spans="2:9" x14ac:dyDescent="0.25">
      <c r="B394" s="40">
        <v>9315891415309</v>
      </c>
      <c r="C394" s="41" t="s">
        <v>437</v>
      </c>
      <c r="D394" s="41">
        <v>9</v>
      </c>
      <c r="E394" s="41">
        <v>43</v>
      </c>
      <c r="F394" s="41" t="s">
        <v>449</v>
      </c>
      <c r="G394" s="41">
        <v>42</v>
      </c>
      <c r="H394" s="42">
        <v>99.5</v>
      </c>
      <c r="I394" s="43">
        <v>199</v>
      </c>
    </row>
    <row r="395" spans="2:9" x14ac:dyDescent="0.25">
      <c r="B395" s="40">
        <v>9315891415316</v>
      </c>
      <c r="C395" s="41" t="s">
        <v>437</v>
      </c>
      <c r="D395" s="41">
        <v>9.5</v>
      </c>
      <c r="E395" s="41">
        <v>43.5</v>
      </c>
      <c r="F395" s="41" t="s">
        <v>450</v>
      </c>
      <c r="G395" s="41">
        <v>21</v>
      </c>
      <c r="H395" s="42">
        <v>99.5</v>
      </c>
      <c r="I395" s="43">
        <v>199</v>
      </c>
    </row>
    <row r="396" spans="2:9" x14ac:dyDescent="0.25">
      <c r="B396" s="40">
        <v>9315891415323</v>
      </c>
      <c r="C396" s="41" t="s">
        <v>437</v>
      </c>
      <c r="D396" s="41">
        <v>10</v>
      </c>
      <c r="E396" s="41">
        <v>44</v>
      </c>
      <c r="F396" s="41" t="s">
        <v>451</v>
      </c>
      <c r="G396" s="41">
        <v>19</v>
      </c>
      <c r="H396" s="42">
        <v>99.5</v>
      </c>
      <c r="I396" s="43">
        <v>199</v>
      </c>
    </row>
    <row r="397" spans="2:9" x14ac:dyDescent="0.25">
      <c r="B397" s="40">
        <v>9315891415330</v>
      </c>
      <c r="C397" s="41" t="s">
        <v>437</v>
      </c>
      <c r="D397" s="41">
        <v>10.5</v>
      </c>
      <c r="E397" s="41">
        <v>45</v>
      </c>
      <c r="F397" s="41" t="s">
        <v>452</v>
      </c>
      <c r="G397" s="41">
        <v>25</v>
      </c>
      <c r="H397" s="42">
        <v>99.5</v>
      </c>
      <c r="I397" s="43">
        <v>199</v>
      </c>
    </row>
    <row r="398" spans="2:9" x14ac:dyDescent="0.25">
      <c r="B398" s="40">
        <v>9315891415347</v>
      </c>
      <c r="C398" s="41" t="s">
        <v>437</v>
      </c>
      <c r="D398" s="41">
        <v>11</v>
      </c>
      <c r="E398" s="41">
        <v>46</v>
      </c>
      <c r="F398" s="41" t="s">
        <v>453</v>
      </c>
      <c r="G398" s="41">
        <v>20</v>
      </c>
      <c r="H398" s="42">
        <v>99.5</v>
      </c>
      <c r="I398" s="43">
        <v>199</v>
      </c>
    </row>
    <row r="399" spans="2:9" x14ac:dyDescent="0.25">
      <c r="B399" s="40">
        <v>9315891427821</v>
      </c>
      <c r="C399" s="41" t="s">
        <v>454</v>
      </c>
      <c r="D399" s="41">
        <v>8</v>
      </c>
      <c r="E399" s="41">
        <v>26</v>
      </c>
      <c r="F399" s="41" t="s">
        <v>455</v>
      </c>
      <c r="G399" s="41">
        <v>21</v>
      </c>
      <c r="H399" s="42">
        <v>59.5</v>
      </c>
      <c r="I399" s="43">
        <v>119</v>
      </c>
    </row>
    <row r="400" spans="2:9" x14ac:dyDescent="0.25">
      <c r="B400" s="40">
        <v>9315891427838</v>
      </c>
      <c r="C400" s="41" t="s">
        <v>454</v>
      </c>
      <c r="D400" s="41">
        <v>9</v>
      </c>
      <c r="E400" s="41">
        <v>27</v>
      </c>
      <c r="F400" s="41" t="s">
        <v>456</v>
      </c>
      <c r="G400" s="41">
        <v>10</v>
      </c>
      <c r="H400" s="42">
        <v>59.5</v>
      </c>
      <c r="I400" s="43">
        <v>119</v>
      </c>
    </row>
    <row r="401" spans="2:9" x14ac:dyDescent="0.25">
      <c r="B401" s="40">
        <v>9315891427845</v>
      </c>
      <c r="C401" s="41" t="s">
        <v>454</v>
      </c>
      <c r="D401" s="41">
        <v>10</v>
      </c>
      <c r="E401" s="41">
        <v>28</v>
      </c>
      <c r="F401" s="41" t="s">
        <v>457</v>
      </c>
      <c r="G401" s="41">
        <v>29</v>
      </c>
      <c r="H401" s="42">
        <v>59.5</v>
      </c>
      <c r="I401" s="43">
        <v>119</v>
      </c>
    </row>
    <row r="402" spans="2:9" x14ac:dyDescent="0.25">
      <c r="B402" s="40">
        <v>9315891427852</v>
      </c>
      <c r="C402" s="41" t="s">
        <v>454</v>
      </c>
      <c r="D402" s="41">
        <v>11</v>
      </c>
      <c r="E402" s="41">
        <v>29</v>
      </c>
      <c r="F402" s="41" t="s">
        <v>458</v>
      </c>
      <c r="G402" s="41">
        <v>10</v>
      </c>
      <c r="H402" s="42">
        <v>59.5</v>
      </c>
      <c r="I402" s="43">
        <v>119</v>
      </c>
    </row>
    <row r="403" spans="2:9" x14ac:dyDescent="0.25">
      <c r="B403" s="40">
        <v>9315891427869</v>
      </c>
      <c r="C403" s="41" t="s">
        <v>454</v>
      </c>
      <c r="D403" s="41">
        <v>12</v>
      </c>
      <c r="E403" s="41">
        <v>31</v>
      </c>
      <c r="F403" s="41" t="s">
        <v>459</v>
      </c>
      <c r="G403" s="41">
        <v>23</v>
      </c>
      <c r="H403" s="42">
        <v>59.5</v>
      </c>
      <c r="I403" s="43">
        <v>119</v>
      </c>
    </row>
    <row r="404" spans="2:9" x14ac:dyDescent="0.25">
      <c r="B404" s="40">
        <v>9315891427876</v>
      </c>
      <c r="C404" s="41" t="s">
        <v>454</v>
      </c>
      <c r="D404" s="41">
        <v>13</v>
      </c>
      <c r="E404" s="41">
        <v>32</v>
      </c>
      <c r="F404" s="41" t="s">
        <v>460</v>
      </c>
      <c r="G404" s="41">
        <v>34</v>
      </c>
      <c r="H404" s="42">
        <v>59.5</v>
      </c>
      <c r="I404" s="43">
        <v>119</v>
      </c>
    </row>
    <row r="405" spans="2:9" x14ac:dyDescent="0.25">
      <c r="B405" s="40">
        <v>9315891427883</v>
      </c>
      <c r="C405" s="41" t="s">
        <v>454</v>
      </c>
      <c r="D405" s="41">
        <v>1</v>
      </c>
      <c r="E405" s="41">
        <v>33</v>
      </c>
      <c r="F405" s="41" t="s">
        <v>461</v>
      </c>
      <c r="G405" s="41">
        <v>19</v>
      </c>
      <c r="H405" s="42">
        <v>59.5</v>
      </c>
      <c r="I405" s="43">
        <v>119</v>
      </c>
    </row>
    <row r="406" spans="2:9" x14ac:dyDescent="0.25">
      <c r="B406" s="40">
        <v>9315891427890</v>
      </c>
      <c r="C406" s="41" t="s">
        <v>454</v>
      </c>
      <c r="D406" s="41">
        <v>2</v>
      </c>
      <c r="E406" s="41">
        <v>34</v>
      </c>
      <c r="F406" s="41" t="s">
        <v>462</v>
      </c>
      <c r="G406" s="41">
        <v>4</v>
      </c>
      <c r="H406" s="42">
        <v>59.5</v>
      </c>
      <c r="I406" s="43">
        <v>119</v>
      </c>
    </row>
    <row r="407" spans="2:9" x14ac:dyDescent="0.25">
      <c r="B407" s="40">
        <v>9315891427906</v>
      </c>
      <c r="C407" s="41" t="s">
        <v>454</v>
      </c>
      <c r="D407" s="41">
        <v>3</v>
      </c>
      <c r="E407" s="41">
        <v>35</v>
      </c>
      <c r="F407" s="41" t="s">
        <v>463</v>
      </c>
      <c r="G407" s="41">
        <v>6</v>
      </c>
      <c r="H407" s="42">
        <v>59.5</v>
      </c>
      <c r="I407" s="43">
        <v>119</v>
      </c>
    </row>
    <row r="408" spans="2:9" x14ac:dyDescent="0.25">
      <c r="B408" s="40">
        <v>9315891427524</v>
      </c>
      <c r="C408" s="41" t="s">
        <v>464</v>
      </c>
      <c r="D408" s="41">
        <v>3</v>
      </c>
      <c r="E408" s="41">
        <v>35</v>
      </c>
      <c r="F408" s="41" t="s">
        <v>465</v>
      </c>
      <c r="G408" s="41">
        <v>17</v>
      </c>
      <c r="H408" s="42">
        <v>104.5</v>
      </c>
      <c r="I408" s="43">
        <v>209</v>
      </c>
    </row>
    <row r="409" spans="2:9" x14ac:dyDescent="0.25">
      <c r="B409" s="40">
        <v>9315891427531</v>
      </c>
      <c r="C409" s="41" t="s">
        <v>464</v>
      </c>
      <c r="D409" s="41">
        <v>3.5</v>
      </c>
      <c r="E409" s="41">
        <v>36</v>
      </c>
      <c r="F409" s="41" t="s">
        <v>466</v>
      </c>
      <c r="G409" s="41">
        <v>17</v>
      </c>
      <c r="H409" s="42">
        <v>104.5</v>
      </c>
      <c r="I409" s="43">
        <v>209</v>
      </c>
    </row>
    <row r="410" spans="2:9" x14ac:dyDescent="0.25">
      <c r="B410" s="40">
        <v>9315891425254</v>
      </c>
      <c r="C410" s="41" t="s">
        <v>464</v>
      </c>
      <c r="D410" s="41">
        <v>4</v>
      </c>
      <c r="E410" s="41">
        <v>37</v>
      </c>
      <c r="F410" s="41" t="s">
        <v>467</v>
      </c>
      <c r="G410" s="41">
        <v>17</v>
      </c>
      <c r="H410" s="42">
        <v>104.5</v>
      </c>
      <c r="I410" s="43">
        <v>209</v>
      </c>
    </row>
    <row r="411" spans="2:9" x14ac:dyDescent="0.25">
      <c r="B411" s="40">
        <v>9315891425261</v>
      </c>
      <c r="C411" s="41" t="s">
        <v>464</v>
      </c>
      <c r="D411" s="41">
        <v>4.5</v>
      </c>
      <c r="E411" s="41">
        <v>37.5</v>
      </c>
      <c r="F411" s="41" t="s">
        <v>468</v>
      </c>
      <c r="G411" s="41">
        <v>7</v>
      </c>
      <c r="H411" s="42">
        <v>104.5</v>
      </c>
      <c r="I411" s="43">
        <v>209</v>
      </c>
    </row>
    <row r="412" spans="2:9" x14ac:dyDescent="0.25">
      <c r="B412" s="40">
        <v>9315891425278</v>
      </c>
      <c r="C412" s="41" t="s">
        <v>464</v>
      </c>
      <c r="D412" s="41">
        <v>5</v>
      </c>
      <c r="E412" s="41">
        <v>38</v>
      </c>
      <c r="F412" s="41" t="s">
        <v>469</v>
      </c>
      <c r="G412" s="41">
        <v>11</v>
      </c>
      <c r="H412" s="42">
        <v>104.5</v>
      </c>
      <c r="I412" s="43">
        <v>209</v>
      </c>
    </row>
    <row r="413" spans="2:9" x14ac:dyDescent="0.25">
      <c r="B413" s="40">
        <v>9315891425292</v>
      </c>
      <c r="C413" s="41" t="s">
        <v>464</v>
      </c>
      <c r="D413" s="41">
        <v>6</v>
      </c>
      <c r="E413" s="41">
        <v>39</v>
      </c>
      <c r="F413" s="41" t="s">
        <v>470</v>
      </c>
      <c r="G413" s="41">
        <v>11</v>
      </c>
      <c r="H413" s="42">
        <v>104.5</v>
      </c>
      <c r="I413" s="43">
        <v>209</v>
      </c>
    </row>
    <row r="414" spans="2:9" x14ac:dyDescent="0.25">
      <c r="B414" s="40">
        <v>9315891425308</v>
      </c>
      <c r="C414" s="41" t="s">
        <v>464</v>
      </c>
      <c r="D414" s="41">
        <v>6.5</v>
      </c>
      <c r="E414" s="41">
        <v>40</v>
      </c>
      <c r="F414" s="41" t="s">
        <v>471</v>
      </c>
      <c r="G414" s="41">
        <v>15</v>
      </c>
      <c r="H414" s="42">
        <v>104.5</v>
      </c>
      <c r="I414" s="43">
        <v>209</v>
      </c>
    </row>
    <row r="415" spans="2:9" x14ac:dyDescent="0.25">
      <c r="B415" s="40">
        <v>9315891425315</v>
      </c>
      <c r="C415" s="41" t="s">
        <v>464</v>
      </c>
      <c r="D415" s="41">
        <v>7</v>
      </c>
      <c r="E415" s="41">
        <v>41</v>
      </c>
      <c r="F415" s="41" t="s">
        <v>472</v>
      </c>
      <c r="G415" s="41">
        <v>17</v>
      </c>
      <c r="H415" s="42">
        <v>104.5</v>
      </c>
      <c r="I415" s="43">
        <v>209</v>
      </c>
    </row>
    <row r="416" spans="2:9" x14ac:dyDescent="0.25">
      <c r="B416" s="40">
        <v>9315891425322</v>
      </c>
      <c r="C416" s="41" t="s">
        <v>464</v>
      </c>
      <c r="D416" s="41">
        <v>7.5</v>
      </c>
      <c r="E416" s="41">
        <v>41.5</v>
      </c>
      <c r="F416" s="41" t="s">
        <v>473</v>
      </c>
      <c r="G416" s="41">
        <v>24</v>
      </c>
      <c r="H416" s="42">
        <v>104.5</v>
      </c>
      <c r="I416" s="43">
        <v>209</v>
      </c>
    </row>
    <row r="417" spans="2:9" x14ac:dyDescent="0.25">
      <c r="B417" s="40">
        <v>9315891425339</v>
      </c>
      <c r="C417" s="41" t="s">
        <v>464</v>
      </c>
      <c r="D417" s="41">
        <v>8</v>
      </c>
      <c r="E417" s="41">
        <v>42</v>
      </c>
      <c r="F417" s="41" t="s">
        <v>474</v>
      </c>
      <c r="G417" s="41">
        <v>25</v>
      </c>
      <c r="H417" s="42">
        <v>104.5</v>
      </c>
      <c r="I417" s="43">
        <v>209</v>
      </c>
    </row>
    <row r="418" spans="2:9" x14ac:dyDescent="0.25">
      <c r="B418" s="40">
        <v>9315891425346</v>
      </c>
      <c r="C418" s="41" t="s">
        <v>464</v>
      </c>
      <c r="D418" s="41">
        <v>8.5</v>
      </c>
      <c r="E418" s="41">
        <v>42.5</v>
      </c>
      <c r="F418" s="41" t="s">
        <v>475</v>
      </c>
      <c r="G418" s="41">
        <v>24</v>
      </c>
      <c r="H418" s="42">
        <v>104.5</v>
      </c>
      <c r="I418" s="43">
        <v>209</v>
      </c>
    </row>
    <row r="419" spans="2:9" x14ac:dyDescent="0.25">
      <c r="B419" s="40">
        <v>9315891425353</v>
      </c>
      <c r="C419" s="41" t="s">
        <v>464</v>
      </c>
      <c r="D419" s="41">
        <v>9</v>
      </c>
      <c r="E419" s="41">
        <v>43</v>
      </c>
      <c r="F419" s="41" t="s">
        <v>476</v>
      </c>
      <c r="G419" s="41">
        <v>12</v>
      </c>
      <c r="H419" s="42">
        <v>104.5</v>
      </c>
      <c r="I419" s="43">
        <v>209</v>
      </c>
    </row>
    <row r="420" spans="2:9" x14ac:dyDescent="0.25">
      <c r="B420" s="40">
        <v>9315891425360</v>
      </c>
      <c r="C420" s="41" t="s">
        <v>464</v>
      </c>
      <c r="D420" s="41">
        <v>9.5</v>
      </c>
      <c r="E420" s="41">
        <v>43.5</v>
      </c>
      <c r="F420" s="41" t="s">
        <v>477</v>
      </c>
      <c r="G420" s="41">
        <v>22</v>
      </c>
      <c r="H420" s="42">
        <v>104.5</v>
      </c>
      <c r="I420" s="43">
        <v>209</v>
      </c>
    </row>
    <row r="421" spans="2:9" x14ac:dyDescent="0.25">
      <c r="B421" s="40">
        <v>9315891425377</v>
      </c>
      <c r="C421" s="41" t="s">
        <v>464</v>
      </c>
      <c r="D421" s="41">
        <v>10</v>
      </c>
      <c r="E421" s="41">
        <v>44</v>
      </c>
      <c r="F421" s="41" t="s">
        <v>478</v>
      </c>
      <c r="G421" s="41">
        <v>15</v>
      </c>
      <c r="H421" s="42">
        <v>104.5</v>
      </c>
      <c r="I421" s="43">
        <v>209</v>
      </c>
    </row>
    <row r="422" spans="2:9" x14ac:dyDescent="0.25">
      <c r="B422" s="40">
        <v>9315891425384</v>
      </c>
      <c r="C422" s="41" t="s">
        <v>464</v>
      </c>
      <c r="D422" s="41">
        <v>10.5</v>
      </c>
      <c r="E422" s="41">
        <v>45</v>
      </c>
      <c r="F422" s="41" t="s">
        <v>479</v>
      </c>
      <c r="G422" s="41">
        <v>27</v>
      </c>
      <c r="H422" s="42">
        <v>104.5</v>
      </c>
      <c r="I422" s="43">
        <v>209</v>
      </c>
    </row>
    <row r="423" spans="2:9" x14ac:dyDescent="0.25">
      <c r="B423" s="40">
        <v>9315891425391</v>
      </c>
      <c r="C423" s="41" t="s">
        <v>464</v>
      </c>
      <c r="D423" s="41">
        <v>11</v>
      </c>
      <c r="E423" s="41">
        <v>46</v>
      </c>
      <c r="F423" s="41" t="s">
        <v>480</v>
      </c>
      <c r="G423" s="41">
        <v>17</v>
      </c>
      <c r="H423" s="42">
        <v>104.5</v>
      </c>
      <c r="I423" s="43">
        <v>209</v>
      </c>
    </row>
    <row r="424" spans="2:9" x14ac:dyDescent="0.25">
      <c r="B424" s="40">
        <v>9315891425407</v>
      </c>
      <c r="C424" s="41" t="s">
        <v>464</v>
      </c>
      <c r="D424" s="41">
        <v>12</v>
      </c>
      <c r="E424" s="41">
        <v>47</v>
      </c>
      <c r="F424" s="41" t="s">
        <v>481</v>
      </c>
      <c r="G424" s="41">
        <v>21</v>
      </c>
      <c r="H424" s="42">
        <v>104.5</v>
      </c>
      <c r="I424" s="43">
        <v>209</v>
      </c>
    </row>
    <row r="425" spans="2:9" x14ac:dyDescent="0.25">
      <c r="B425" s="40">
        <v>9315891435888</v>
      </c>
      <c r="C425" s="41" t="s">
        <v>482</v>
      </c>
      <c r="D425" s="41">
        <v>3</v>
      </c>
      <c r="E425" s="41">
        <v>35</v>
      </c>
      <c r="F425" s="41" t="s">
        <v>483</v>
      </c>
      <c r="G425" s="41">
        <v>33</v>
      </c>
      <c r="H425" s="42">
        <v>104.5</v>
      </c>
      <c r="I425" s="43">
        <v>209</v>
      </c>
    </row>
    <row r="426" spans="2:9" x14ac:dyDescent="0.25">
      <c r="B426" s="40">
        <v>9315891444798</v>
      </c>
      <c r="C426" s="41" t="s">
        <v>482</v>
      </c>
      <c r="D426" s="41">
        <v>3.5</v>
      </c>
      <c r="E426" s="41">
        <v>36</v>
      </c>
      <c r="F426" s="41" t="s">
        <v>484</v>
      </c>
      <c r="G426" s="41">
        <v>45</v>
      </c>
      <c r="H426" s="42">
        <v>104.5</v>
      </c>
      <c r="I426" s="43">
        <v>209</v>
      </c>
    </row>
    <row r="427" spans="2:9" x14ac:dyDescent="0.25">
      <c r="B427" s="40">
        <v>9315891435895</v>
      </c>
      <c r="C427" s="41" t="s">
        <v>482</v>
      </c>
      <c r="D427" s="41">
        <v>4</v>
      </c>
      <c r="E427" s="41">
        <v>37</v>
      </c>
      <c r="F427" s="41" t="s">
        <v>485</v>
      </c>
      <c r="G427" s="41">
        <v>18</v>
      </c>
      <c r="H427" s="42">
        <v>104.5</v>
      </c>
      <c r="I427" s="43">
        <v>209</v>
      </c>
    </row>
    <row r="428" spans="2:9" x14ac:dyDescent="0.25">
      <c r="B428" s="40">
        <v>9315891435901</v>
      </c>
      <c r="C428" s="41" t="s">
        <v>482</v>
      </c>
      <c r="D428" s="41">
        <v>4.5</v>
      </c>
      <c r="E428" s="41">
        <v>37.5</v>
      </c>
      <c r="F428" s="41" t="s">
        <v>486</v>
      </c>
      <c r="G428" s="41">
        <v>13</v>
      </c>
      <c r="H428" s="42">
        <v>104.5</v>
      </c>
      <c r="I428" s="43">
        <v>209</v>
      </c>
    </row>
    <row r="429" spans="2:9" x14ac:dyDescent="0.25">
      <c r="B429" s="40">
        <v>9315891435918</v>
      </c>
      <c r="C429" s="41" t="s">
        <v>482</v>
      </c>
      <c r="D429" s="41">
        <v>5</v>
      </c>
      <c r="E429" s="41">
        <v>38</v>
      </c>
      <c r="F429" s="41" t="s">
        <v>487</v>
      </c>
      <c r="G429" s="41">
        <v>12</v>
      </c>
      <c r="H429" s="42">
        <v>104.5</v>
      </c>
      <c r="I429" s="43">
        <v>209</v>
      </c>
    </row>
    <row r="430" spans="2:9" x14ac:dyDescent="0.25">
      <c r="B430" s="40">
        <v>9315891435932</v>
      </c>
      <c r="C430" s="41" t="s">
        <v>482</v>
      </c>
      <c r="D430" s="41">
        <v>6</v>
      </c>
      <c r="E430" s="41">
        <v>39</v>
      </c>
      <c r="F430" s="41" t="s">
        <v>488</v>
      </c>
      <c r="G430" s="41">
        <v>17</v>
      </c>
      <c r="H430" s="42">
        <v>104.5</v>
      </c>
      <c r="I430" s="43">
        <v>209</v>
      </c>
    </row>
    <row r="431" spans="2:9" x14ac:dyDescent="0.25">
      <c r="B431" s="40">
        <v>9315891435949</v>
      </c>
      <c r="C431" s="41" t="s">
        <v>482</v>
      </c>
      <c r="D431" s="41">
        <v>6.5</v>
      </c>
      <c r="E431" s="41">
        <v>40</v>
      </c>
      <c r="F431" s="41" t="s">
        <v>489</v>
      </c>
      <c r="G431" s="41">
        <v>31</v>
      </c>
      <c r="H431" s="42">
        <v>104.5</v>
      </c>
      <c r="I431" s="43">
        <v>209</v>
      </c>
    </row>
    <row r="432" spans="2:9" x14ac:dyDescent="0.25">
      <c r="B432" s="40">
        <v>9315891435956</v>
      </c>
      <c r="C432" s="41" t="s">
        <v>482</v>
      </c>
      <c r="D432" s="41">
        <v>7</v>
      </c>
      <c r="E432" s="41">
        <v>41</v>
      </c>
      <c r="F432" s="41" t="s">
        <v>490</v>
      </c>
      <c r="G432" s="41">
        <v>17</v>
      </c>
      <c r="H432" s="42">
        <v>104.5</v>
      </c>
      <c r="I432" s="43">
        <v>209</v>
      </c>
    </row>
    <row r="433" spans="2:9" x14ac:dyDescent="0.25">
      <c r="B433" s="40">
        <v>9315891435963</v>
      </c>
      <c r="C433" s="41" t="s">
        <v>482</v>
      </c>
      <c r="D433" s="41">
        <v>7.5</v>
      </c>
      <c r="E433" s="41">
        <v>41.5</v>
      </c>
      <c r="F433" s="41" t="s">
        <v>491</v>
      </c>
      <c r="G433" s="41">
        <v>37</v>
      </c>
      <c r="H433" s="42">
        <v>104.5</v>
      </c>
      <c r="I433" s="43">
        <v>209</v>
      </c>
    </row>
    <row r="434" spans="2:9" x14ac:dyDescent="0.25">
      <c r="B434" s="40">
        <v>9315891435970</v>
      </c>
      <c r="C434" s="41" t="s">
        <v>482</v>
      </c>
      <c r="D434" s="41">
        <v>8</v>
      </c>
      <c r="E434" s="41">
        <v>42</v>
      </c>
      <c r="F434" s="41" t="s">
        <v>492</v>
      </c>
      <c r="G434" s="41">
        <v>55</v>
      </c>
      <c r="H434" s="42">
        <v>104.5</v>
      </c>
      <c r="I434" s="43">
        <v>209</v>
      </c>
    </row>
    <row r="435" spans="2:9" x14ac:dyDescent="0.25">
      <c r="B435" s="40">
        <v>9315891435987</v>
      </c>
      <c r="C435" s="41" t="s">
        <v>482</v>
      </c>
      <c r="D435" s="41">
        <v>8.5</v>
      </c>
      <c r="E435" s="41">
        <v>42.5</v>
      </c>
      <c r="F435" s="41" t="s">
        <v>493</v>
      </c>
      <c r="G435" s="41">
        <v>60</v>
      </c>
      <c r="H435" s="42">
        <v>104.5</v>
      </c>
      <c r="I435" s="43">
        <v>209</v>
      </c>
    </row>
    <row r="436" spans="2:9" x14ac:dyDescent="0.25">
      <c r="B436" s="40">
        <v>9315891435994</v>
      </c>
      <c r="C436" s="41" t="s">
        <v>482</v>
      </c>
      <c r="D436" s="41">
        <v>9</v>
      </c>
      <c r="E436" s="41">
        <v>43</v>
      </c>
      <c r="F436" s="41" t="s">
        <v>494</v>
      </c>
      <c r="G436" s="41">
        <v>21</v>
      </c>
      <c r="H436" s="42">
        <v>104.5</v>
      </c>
      <c r="I436" s="43">
        <v>209</v>
      </c>
    </row>
    <row r="437" spans="2:9" x14ac:dyDescent="0.25">
      <c r="B437" s="40">
        <v>9315891436007</v>
      </c>
      <c r="C437" s="41" t="s">
        <v>482</v>
      </c>
      <c r="D437" s="41">
        <v>9.5</v>
      </c>
      <c r="E437" s="41">
        <v>43.5</v>
      </c>
      <c r="F437" s="41" t="s">
        <v>495</v>
      </c>
      <c r="G437" s="41">
        <v>52</v>
      </c>
      <c r="H437" s="42">
        <v>104.5</v>
      </c>
      <c r="I437" s="43">
        <v>209</v>
      </c>
    </row>
    <row r="438" spans="2:9" x14ac:dyDescent="0.25">
      <c r="B438" s="40">
        <v>9315891436014</v>
      </c>
      <c r="C438" s="41" t="s">
        <v>482</v>
      </c>
      <c r="D438" s="41">
        <v>10</v>
      </c>
      <c r="E438" s="41">
        <v>44</v>
      </c>
      <c r="F438" s="41" t="s">
        <v>496</v>
      </c>
      <c r="G438" s="41">
        <v>20</v>
      </c>
      <c r="H438" s="42">
        <v>104.5</v>
      </c>
      <c r="I438" s="43">
        <v>209</v>
      </c>
    </row>
    <row r="439" spans="2:9" x14ac:dyDescent="0.25">
      <c r="B439" s="40">
        <v>9315891436021</v>
      </c>
      <c r="C439" s="41" t="s">
        <v>482</v>
      </c>
      <c r="D439" s="41">
        <v>10.5</v>
      </c>
      <c r="E439" s="41">
        <v>45</v>
      </c>
      <c r="F439" s="41" t="s">
        <v>497</v>
      </c>
      <c r="G439" s="41">
        <v>60</v>
      </c>
      <c r="H439" s="42">
        <v>104.5</v>
      </c>
      <c r="I439" s="43">
        <v>209</v>
      </c>
    </row>
    <row r="440" spans="2:9" x14ac:dyDescent="0.25">
      <c r="B440" s="40">
        <v>9315891436038</v>
      </c>
      <c r="C440" s="41" t="s">
        <v>482</v>
      </c>
      <c r="D440" s="41">
        <v>11</v>
      </c>
      <c r="E440" s="41">
        <v>46</v>
      </c>
      <c r="F440" s="41" t="s">
        <v>498</v>
      </c>
      <c r="G440" s="41">
        <v>13</v>
      </c>
      <c r="H440" s="42">
        <v>104.5</v>
      </c>
      <c r="I440" s="43">
        <v>209</v>
      </c>
    </row>
    <row r="441" spans="2:9" x14ac:dyDescent="0.25">
      <c r="B441" s="40">
        <v>9315891436045</v>
      </c>
      <c r="C441" s="41" t="s">
        <v>482</v>
      </c>
      <c r="D441" s="41">
        <v>12</v>
      </c>
      <c r="E441" s="41">
        <v>47</v>
      </c>
      <c r="F441" s="41" t="s">
        <v>499</v>
      </c>
      <c r="G441" s="41">
        <v>46</v>
      </c>
      <c r="H441" s="42">
        <v>104.5</v>
      </c>
      <c r="I441" s="43">
        <v>209</v>
      </c>
    </row>
    <row r="442" spans="2:9" x14ac:dyDescent="0.25">
      <c r="B442" s="40">
        <v>9315891440974</v>
      </c>
      <c r="C442" s="41" t="s">
        <v>500</v>
      </c>
      <c r="D442" s="41">
        <v>3</v>
      </c>
      <c r="E442" s="41">
        <v>35</v>
      </c>
      <c r="F442" s="41" t="s">
        <v>501</v>
      </c>
      <c r="G442" s="41">
        <v>81</v>
      </c>
      <c r="H442" s="42">
        <v>99.5</v>
      </c>
      <c r="I442" s="43">
        <v>199</v>
      </c>
    </row>
    <row r="443" spans="2:9" x14ac:dyDescent="0.25">
      <c r="B443" s="40">
        <v>9315891440981</v>
      </c>
      <c r="C443" s="41" t="s">
        <v>500</v>
      </c>
      <c r="D443" s="41">
        <v>3.5</v>
      </c>
      <c r="E443" s="41">
        <v>36</v>
      </c>
      <c r="F443" s="41" t="s">
        <v>502</v>
      </c>
      <c r="G443" s="41">
        <v>76</v>
      </c>
      <c r="H443" s="42">
        <v>99.5</v>
      </c>
      <c r="I443" s="43">
        <v>199</v>
      </c>
    </row>
    <row r="444" spans="2:9" x14ac:dyDescent="0.25">
      <c r="B444" s="40">
        <v>9315891436052</v>
      </c>
      <c r="C444" s="41" t="s">
        <v>500</v>
      </c>
      <c r="D444" s="41">
        <v>4</v>
      </c>
      <c r="E444" s="41">
        <v>37</v>
      </c>
      <c r="F444" s="41" t="s">
        <v>503</v>
      </c>
      <c r="G444" s="41">
        <v>33</v>
      </c>
      <c r="H444" s="42">
        <v>99.5</v>
      </c>
      <c r="I444" s="43">
        <v>199</v>
      </c>
    </row>
    <row r="445" spans="2:9" x14ac:dyDescent="0.25">
      <c r="B445" s="40">
        <v>9315891436069</v>
      </c>
      <c r="C445" s="41" t="s">
        <v>500</v>
      </c>
      <c r="D445" s="41">
        <v>4.5</v>
      </c>
      <c r="E445" s="41">
        <v>37.5</v>
      </c>
      <c r="F445" s="41" t="s">
        <v>504</v>
      </c>
      <c r="G445" s="41">
        <v>29</v>
      </c>
      <c r="H445" s="42">
        <v>99.5</v>
      </c>
      <c r="I445" s="43">
        <v>199</v>
      </c>
    </row>
    <row r="446" spans="2:9" x14ac:dyDescent="0.25">
      <c r="B446" s="40">
        <v>9315891436076</v>
      </c>
      <c r="C446" s="41" t="s">
        <v>500</v>
      </c>
      <c r="D446" s="41">
        <v>5</v>
      </c>
      <c r="E446" s="41">
        <v>38</v>
      </c>
      <c r="F446" s="41" t="s">
        <v>505</v>
      </c>
      <c r="G446" s="41">
        <v>18</v>
      </c>
      <c r="H446" s="42">
        <v>99.5</v>
      </c>
      <c r="I446" s="43">
        <v>199</v>
      </c>
    </row>
    <row r="447" spans="2:9" x14ac:dyDescent="0.25">
      <c r="B447" s="40">
        <v>9315891436083</v>
      </c>
      <c r="C447" s="41" t="s">
        <v>500</v>
      </c>
      <c r="D447" s="41">
        <v>5.5</v>
      </c>
      <c r="E447" s="41">
        <v>38.5</v>
      </c>
      <c r="F447" s="41" t="s">
        <v>506</v>
      </c>
      <c r="G447" s="41">
        <v>25</v>
      </c>
      <c r="H447" s="42">
        <v>99.5</v>
      </c>
      <c r="I447" s="43">
        <v>199</v>
      </c>
    </row>
    <row r="448" spans="2:9" x14ac:dyDescent="0.25">
      <c r="B448" s="40">
        <v>9315891436090</v>
      </c>
      <c r="C448" s="41" t="s">
        <v>500</v>
      </c>
      <c r="D448" s="41">
        <v>6</v>
      </c>
      <c r="E448" s="41">
        <v>39</v>
      </c>
      <c r="F448" s="41" t="s">
        <v>507</v>
      </c>
      <c r="G448" s="41">
        <v>11</v>
      </c>
      <c r="H448" s="42">
        <v>99.5</v>
      </c>
      <c r="I448" s="43">
        <v>199</v>
      </c>
    </row>
    <row r="449" spans="2:9" x14ac:dyDescent="0.25">
      <c r="B449" s="40">
        <v>9315891436106</v>
      </c>
      <c r="C449" s="41" t="s">
        <v>500</v>
      </c>
      <c r="D449" s="41">
        <v>6.5</v>
      </c>
      <c r="E449" s="41">
        <v>40</v>
      </c>
      <c r="F449" s="41" t="s">
        <v>508</v>
      </c>
      <c r="G449" s="41">
        <v>16</v>
      </c>
      <c r="H449" s="42">
        <v>99.5</v>
      </c>
      <c r="I449" s="43">
        <v>199</v>
      </c>
    </row>
    <row r="450" spans="2:9" x14ac:dyDescent="0.25">
      <c r="B450" s="40">
        <v>9315891436113</v>
      </c>
      <c r="C450" s="41" t="s">
        <v>500</v>
      </c>
      <c r="D450" s="41">
        <v>7</v>
      </c>
      <c r="E450" s="41">
        <v>41</v>
      </c>
      <c r="F450" s="41" t="s">
        <v>509</v>
      </c>
      <c r="G450" s="41">
        <v>48</v>
      </c>
      <c r="H450" s="42">
        <v>99.5</v>
      </c>
      <c r="I450" s="43">
        <v>199</v>
      </c>
    </row>
    <row r="451" spans="2:9" x14ac:dyDescent="0.25">
      <c r="B451" s="40">
        <v>9315891436137</v>
      </c>
      <c r="C451" s="41" t="s">
        <v>500</v>
      </c>
      <c r="D451" s="41">
        <v>8</v>
      </c>
      <c r="E451" s="41">
        <v>42</v>
      </c>
      <c r="F451" s="41" t="s">
        <v>510</v>
      </c>
      <c r="G451" s="41">
        <v>19</v>
      </c>
      <c r="H451" s="42">
        <v>99.5</v>
      </c>
      <c r="I451" s="43">
        <v>199</v>
      </c>
    </row>
    <row r="452" spans="2:9" x14ac:dyDescent="0.25">
      <c r="B452" s="40">
        <v>9315891436144</v>
      </c>
      <c r="C452" s="41" t="s">
        <v>500</v>
      </c>
      <c r="D452" s="41">
        <v>8.5</v>
      </c>
      <c r="E452" s="41">
        <v>42.5</v>
      </c>
      <c r="F452" s="41" t="s">
        <v>511</v>
      </c>
      <c r="G452" s="41">
        <v>61</v>
      </c>
      <c r="H452" s="42">
        <v>99.5</v>
      </c>
      <c r="I452" s="43">
        <v>199</v>
      </c>
    </row>
    <row r="453" spans="2:9" x14ac:dyDescent="0.25">
      <c r="B453" s="40">
        <v>9315891436151</v>
      </c>
      <c r="C453" s="41" t="s">
        <v>500</v>
      </c>
      <c r="D453" s="41">
        <v>9</v>
      </c>
      <c r="E453" s="41">
        <v>43</v>
      </c>
      <c r="F453" s="41" t="s">
        <v>512</v>
      </c>
      <c r="G453" s="41">
        <v>29</v>
      </c>
      <c r="H453" s="42">
        <v>99.5</v>
      </c>
      <c r="I453" s="43">
        <v>199</v>
      </c>
    </row>
    <row r="454" spans="2:9" x14ac:dyDescent="0.25">
      <c r="B454" s="40">
        <v>9315891436168</v>
      </c>
      <c r="C454" s="41" t="s">
        <v>500</v>
      </c>
      <c r="D454" s="41">
        <v>9.5</v>
      </c>
      <c r="E454" s="41">
        <v>43.5</v>
      </c>
      <c r="F454" s="41" t="s">
        <v>513</v>
      </c>
      <c r="G454" s="41">
        <v>9</v>
      </c>
      <c r="H454" s="42">
        <v>99.5</v>
      </c>
      <c r="I454" s="43">
        <v>199</v>
      </c>
    </row>
    <row r="455" spans="2:9" x14ac:dyDescent="0.25">
      <c r="B455" s="40">
        <v>9315891436175</v>
      </c>
      <c r="C455" s="41" t="s">
        <v>500</v>
      </c>
      <c r="D455" s="41">
        <v>10</v>
      </c>
      <c r="E455" s="41">
        <v>44</v>
      </c>
      <c r="F455" s="41" t="s">
        <v>514</v>
      </c>
      <c r="G455" s="41">
        <v>49</v>
      </c>
      <c r="H455" s="42">
        <v>99.5</v>
      </c>
      <c r="I455" s="43">
        <v>199</v>
      </c>
    </row>
    <row r="456" spans="2:9" x14ac:dyDescent="0.25">
      <c r="B456" s="40">
        <v>9315891436199</v>
      </c>
      <c r="C456" s="41" t="s">
        <v>500</v>
      </c>
      <c r="D456" s="41">
        <v>11</v>
      </c>
      <c r="E456" s="41">
        <v>46</v>
      </c>
      <c r="F456" s="41" t="s">
        <v>515</v>
      </c>
      <c r="G456" s="41">
        <v>44</v>
      </c>
      <c r="H456" s="42">
        <v>99.5</v>
      </c>
      <c r="I456" s="43">
        <v>199</v>
      </c>
    </row>
    <row r="457" spans="2:9" x14ac:dyDescent="0.25">
      <c r="B457" s="40">
        <v>9315891436212</v>
      </c>
      <c r="C457" s="41" t="s">
        <v>500</v>
      </c>
      <c r="D457" s="41">
        <v>13</v>
      </c>
      <c r="E457" s="41">
        <v>48</v>
      </c>
      <c r="F457" s="41" t="s">
        <v>516</v>
      </c>
      <c r="G457" s="41">
        <v>66</v>
      </c>
      <c r="H457" s="42">
        <v>99.5</v>
      </c>
      <c r="I457" s="43">
        <v>199</v>
      </c>
    </row>
    <row r="458" spans="2:9" x14ac:dyDescent="0.25">
      <c r="B458" s="40">
        <v>9315891452755</v>
      </c>
      <c r="C458" s="41" t="s">
        <v>517</v>
      </c>
      <c r="D458" s="41">
        <v>3</v>
      </c>
      <c r="E458" s="41">
        <v>35</v>
      </c>
      <c r="F458" s="41" t="s">
        <v>518</v>
      </c>
      <c r="G458" s="41">
        <v>46</v>
      </c>
      <c r="H458" s="42">
        <v>99.5</v>
      </c>
      <c r="I458" s="43">
        <v>199</v>
      </c>
    </row>
    <row r="459" spans="2:9" x14ac:dyDescent="0.25">
      <c r="B459" s="40">
        <v>9315891452762</v>
      </c>
      <c r="C459" s="41" t="s">
        <v>517</v>
      </c>
      <c r="D459" s="41">
        <v>3.5</v>
      </c>
      <c r="E459" s="41">
        <v>36</v>
      </c>
      <c r="F459" s="41" t="s">
        <v>519</v>
      </c>
      <c r="G459" s="41">
        <v>34</v>
      </c>
      <c r="H459" s="42">
        <v>99.5</v>
      </c>
      <c r="I459" s="43">
        <v>199</v>
      </c>
    </row>
    <row r="460" spans="2:9" x14ac:dyDescent="0.25">
      <c r="B460" s="40">
        <v>9315891452779</v>
      </c>
      <c r="C460" s="41" t="s">
        <v>517</v>
      </c>
      <c r="D460" s="41">
        <v>4</v>
      </c>
      <c r="E460" s="41">
        <v>37</v>
      </c>
      <c r="F460" s="41" t="s">
        <v>520</v>
      </c>
      <c r="G460" s="41">
        <v>17</v>
      </c>
      <c r="H460" s="42">
        <v>99.5</v>
      </c>
      <c r="I460" s="43">
        <v>199</v>
      </c>
    </row>
    <row r="461" spans="2:9" x14ac:dyDescent="0.25">
      <c r="B461" s="40">
        <v>9315891452786</v>
      </c>
      <c r="C461" s="41" t="s">
        <v>517</v>
      </c>
      <c r="D461" s="41">
        <v>4.5</v>
      </c>
      <c r="E461" s="41">
        <v>37.5</v>
      </c>
      <c r="F461" s="41" t="s">
        <v>521</v>
      </c>
      <c r="G461" s="41">
        <v>12</v>
      </c>
      <c r="H461" s="42">
        <v>99.5</v>
      </c>
      <c r="I461" s="43">
        <v>199</v>
      </c>
    </row>
    <row r="462" spans="2:9" x14ac:dyDescent="0.25">
      <c r="B462" s="40">
        <v>9315891452809</v>
      </c>
      <c r="C462" s="41" t="s">
        <v>517</v>
      </c>
      <c r="D462" s="41">
        <v>5.5</v>
      </c>
      <c r="E462" s="41">
        <v>38.5</v>
      </c>
      <c r="F462" s="41" t="s">
        <v>522</v>
      </c>
      <c r="G462" s="41">
        <v>15</v>
      </c>
      <c r="H462" s="42">
        <v>99.5</v>
      </c>
      <c r="I462" s="43">
        <v>199</v>
      </c>
    </row>
    <row r="463" spans="2:9" x14ac:dyDescent="0.25">
      <c r="B463" s="40">
        <v>9315891452816</v>
      </c>
      <c r="C463" s="41" t="s">
        <v>517</v>
      </c>
      <c r="D463" s="41">
        <v>6</v>
      </c>
      <c r="E463" s="41">
        <v>39</v>
      </c>
      <c r="F463" s="41" t="s">
        <v>523</v>
      </c>
      <c r="G463" s="41">
        <v>11</v>
      </c>
      <c r="H463" s="42">
        <v>99.5</v>
      </c>
      <c r="I463" s="43">
        <v>199</v>
      </c>
    </row>
    <row r="464" spans="2:9" x14ac:dyDescent="0.25">
      <c r="B464" s="40">
        <v>9315891452823</v>
      </c>
      <c r="C464" s="41" t="s">
        <v>517</v>
      </c>
      <c r="D464" s="41">
        <v>6.5</v>
      </c>
      <c r="E464" s="41">
        <v>40</v>
      </c>
      <c r="F464" s="41" t="s">
        <v>524</v>
      </c>
      <c r="G464" s="41">
        <v>5</v>
      </c>
      <c r="H464" s="42">
        <v>99.5</v>
      </c>
      <c r="I464" s="43">
        <v>199</v>
      </c>
    </row>
    <row r="465" spans="2:9" x14ac:dyDescent="0.25">
      <c r="B465" s="40">
        <v>9315891452830</v>
      </c>
      <c r="C465" s="41" t="s">
        <v>517</v>
      </c>
      <c r="D465" s="41">
        <v>7</v>
      </c>
      <c r="E465" s="41">
        <v>41</v>
      </c>
      <c r="F465" s="41" t="s">
        <v>525</v>
      </c>
      <c r="G465" s="41">
        <v>23</v>
      </c>
      <c r="H465" s="42">
        <v>99.5</v>
      </c>
      <c r="I465" s="43">
        <v>199</v>
      </c>
    </row>
    <row r="466" spans="2:9" x14ac:dyDescent="0.25">
      <c r="B466" s="40">
        <v>9315891452861</v>
      </c>
      <c r="C466" s="41" t="s">
        <v>517</v>
      </c>
      <c r="D466" s="41">
        <v>8.5</v>
      </c>
      <c r="E466" s="41">
        <v>42.5</v>
      </c>
      <c r="F466" s="41" t="s">
        <v>526</v>
      </c>
      <c r="G466" s="41">
        <v>31</v>
      </c>
      <c r="H466" s="42">
        <v>99.5</v>
      </c>
      <c r="I466" s="43">
        <v>199</v>
      </c>
    </row>
    <row r="467" spans="2:9" x14ac:dyDescent="0.25">
      <c r="B467" s="40">
        <v>9315891452885</v>
      </c>
      <c r="C467" s="41" t="s">
        <v>517</v>
      </c>
      <c r="D467" s="41">
        <v>9.5</v>
      </c>
      <c r="E467" s="41">
        <v>43.5</v>
      </c>
      <c r="F467" s="41" t="s">
        <v>527</v>
      </c>
      <c r="G467" s="41">
        <v>11</v>
      </c>
      <c r="H467" s="42">
        <v>99.5</v>
      </c>
      <c r="I467" s="43">
        <v>199</v>
      </c>
    </row>
    <row r="468" spans="2:9" x14ac:dyDescent="0.25">
      <c r="B468" s="40">
        <v>9315891452892</v>
      </c>
      <c r="C468" s="41" t="s">
        <v>517</v>
      </c>
      <c r="D468" s="41">
        <v>10</v>
      </c>
      <c r="E468" s="41">
        <v>44</v>
      </c>
      <c r="F468" s="41" t="s">
        <v>528</v>
      </c>
      <c r="G468" s="41">
        <v>41</v>
      </c>
      <c r="H468" s="42">
        <v>99.5</v>
      </c>
      <c r="I468" s="43">
        <v>199</v>
      </c>
    </row>
    <row r="469" spans="2:9" x14ac:dyDescent="0.25">
      <c r="B469" s="40">
        <v>9315891452915</v>
      </c>
      <c r="C469" s="41" t="s">
        <v>517</v>
      </c>
      <c r="D469" s="41">
        <v>11</v>
      </c>
      <c r="E469" s="41">
        <v>46</v>
      </c>
      <c r="F469" s="41" t="s">
        <v>529</v>
      </c>
      <c r="G469" s="41">
        <v>67</v>
      </c>
      <c r="H469" s="42">
        <v>99.5</v>
      </c>
      <c r="I469" s="43">
        <v>199</v>
      </c>
    </row>
    <row r="470" spans="2:9" x14ac:dyDescent="0.25">
      <c r="B470" s="40">
        <v>9315891452939</v>
      </c>
      <c r="C470" s="41" t="s">
        <v>517</v>
      </c>
      <c r="D470" s="41">
        <v>13</v>
      </c>
      <c r="E470" s="41">
        <v>48</v>
      </c>
      <c r="F470" s="41" t="s">
        <v>530</v>
      </c>
      <c r="G470" s="41">
        <v>53</v>
      </c>
      <c r="H470" s="42">
        <v>99.5</v>
      </c>
      <c r="I470" s="43">
        <v>199</v>
      </c>
    </row>
    <row r="471" spans="2:9" x14ac:dyDescent="0.25">
      <c r="B471" s="40">
        <v>9315891452519</v>
      </c>
      <c r="C471" s="41" t="s">
        <v>531</v>
      </c>
      <c r="D471" s="41">
        <v>5</v>
      </c>
      <c r="E471" s="41">
        <v>38</v>
      </c>
      <c r="F471" s="41" t="s">
        <v>532</v>
      </c>
      <c r="G471" s="41">
        <v>21</v>
      </c>
      <c r="H471" s="42">
        <v>99.5</v>
      </c>
      <c r="I471" s="43">
        <v>199</v>
      </c>
    </row>
    <row r="472" spans="2:9" x14ac:dyDescent="0.25">
      <c r="B472" s="40">
        <v>9315891452526</v>
      </c>
      <c r="C472" s="41" t="s">
        <v>531</v>
      </c>
      <c r="D472" s="41">
        <v>6</v>
      </c>
      <c r="E472" s="41">
        <v>39</v>
      </c>
      <c r="F472" s="41" t="s">
        <v>533</v>
      </c>
      <c r="G472" s="41">
        <v>29</v>
      </c>
      <c r="H472" s="42">
        <v>99.5</v>
      </c>
      <c r="I472" s="43">
        <v>199</v>
      </c>
    </row>
    <row r="473" spans="2:9" x14ac:dyDescent="0.25">
      <c r="B473" s="40">
        <v>9315891452533</v>
      </c>
      <c r="C473" s="41" t="s">
        <v>531</v>
      </c>
      <c r="D473" s="41">
        <v>6.5</v>
      </c>
      <c r="E473" s="41">
        <v>40</v>
      </c>
      <c r="F473" s="41" t="s">
        <v>534</v>
      </c>
      <c r="G473" s="41">
        <v>12</v>
      </c>
      <c r="H473" s="42">
        <v>99.5</v>
      </c>
      <c r="I473" s="43">
        <v>199</v>
      </c>
    </row>
    <row r="474" spans="2:9" x14ac:dyDescent="0.25">
      <c r="B474" s="40">
        <v>9315891452540</v>
      </c>
      <c r="C474" s="41" t="s">
        <v>531</v>
      </c>
      <c r="D474" s="41">
        <v>7</v>
      </c>
      <c r="E474" s="41">
        <v>41</v>
      </c>
      <c r="F474" s="41" t="s">
        <v>535</v>
      </c>
      <c r="G474" s="41">
        <v>16</v>
      </c>
      <c r="H474" s="42">
        <v>99.5</v>
      </c>
      <c r="I474" s="43">
        <v>199</v>
      </c>
    </row>
    <row r="475" spans="2:9" x14ac:dyDescent="0.25">
      <c r="B475" s="40">
        <v>9315891452557</v>
      </c>
      <c r="C475" s="41" t="s">
        <v>531</v>
      </c>
      <c r="D475" s="41">
        <v>7.5</v>
      </c>
      <c r="E475" s="41">
        <v>41.5</v>
      </c>
      <c r="F475" s="41" t="s">
        <v>536</v>
      </c>
      <c r="G475" s="41">
        <v>4</v>
      </c>
      <c r="H475" s="42">
        <v>99.5</v>
      </c>
      <c r="I475" s="43">
        <v>199</v>
      </c>
    </row>
    <row r="476" spans="2:9" x14ac:dyDescent="0.25">
      <c r="B476" s="40">
        <v>9315891452564</v>
      </c>
      <c r="C476" s="41" t="s">
        <v>531</v>
      </c>
      <c r="D476" s="41">
        <v>8</v>
      </c>
      <c r="E476" s="41">
        <v>42</v>
      </c>
      <c r="F476" s="41" t="s">
        <v>537</v>
      </c>
      <c r="G476" s="41">
        <v>8</v>
      </c>
      <c r="H476" s="42">
        <v>99.5</v>
      </c>
      <c r="I476" s="43">
        <v>199</v>
      </c>
    </row>
    <row r="477" spans="2:9" x14ac:dyDescent="0.25">
      <c r="B477" s="40">
        <v>9315891452571</v>
      </c>
      <c r="C477" s="41" t="s">
        <v>531</v>
      </c>
      <c r="D477" s="41">
        <v>8.5</v>
      </c>
      <c r="E477" s="41">
        <v>42.5</v>
      </c>
      <c r="F477" s="41" t="s">
        <v>538</v>
      </c>
      <c r="G477" s="41">
        <v>8</v>
      </c>
      <c r="H477" s="42">
        <v>99.5</v>
      </c>
      <c r="I477" s="43">
        <v>199</v>
      </c>
    </row>
    <row r="478" spans="2:9" x14ac:dyDescent="0.25">
      <c r="B478" s="40">
        <v>9315891452588</v>
      </c>
      <c r="C478" s="41" t="s">
        <v>531</v>
      </c>
      <c r="D478" s="41">
        <v>9</v>
      </c>
      <c r="E478" s="41">
        <v>43</v>
      </c>
      <c r="F478" s="41" t="s">
        <v>539</v>
      </c>
      <c r="G478" s="41">
        <v>24</v>
      </c>
      <c r="H478" s="42">
        <v>99.5</v>
      </c>
      <c r="I478" s="43">
        <v>199</v>
      </c>
    </row>
    <row r="479" spans="2:9" x14ac:dyDescent="0.25">
      <c r="B479" s="40">
        <v>9315891452595</v>
      </c>
      <c r="C479" s="41" t="s">
        <v>531</v>
      </c>
      <c r="D479" s="41">
        <v>9.5</v>
      </c>
      <c r="E479" s="41">
        <v>43.5</v>
      </c>
      <c r="F479" s="41" t="s">
        <v>540</v>
      </c>
      <c r="G479" s="41">
        <v>19</v>
      </c>
      <c r="H479" s="42">
        <v>99.5</v>
      </c>
      <c r="I479" s="43">
        <v>199</v>
      </c>
    </row>
    <row r="480" spans="2:9" x14ac:dyDescent="0.25">
      <c r="B480" s="40">
        <v>9315891452601</v>
      </c>
      <c r="C480" s="41" t="s">
        <v>531</v>
      </c>
      <c r="D480" s="41">
        <v>10</v>
      </c>
      <c r="E480" s="41">
        <v>44</v>
      </c>
      <c r="F480" s="41" t="s">
        <v>541</v>
      </c>
      <c r="G480" s="41">
        <v>17</v>
      </c>
      <c r="H480" s="42">
        <v>99.5</v>
      </c>
      <c r="I480" s="43">
        <v>199</v>
      </c>
    </row>
    <row r="481" spans="2:9" x14ac:dyDescent="0.25">
      <c r="B481" s="40">
        <v>9315891452618</v>
      </c>
      <c r="C481" s="41" t="s">
        <v>531</v>
      </c>
      <c r="D481" s="41">
        <v>10.5</v>
      </c>
      <c r="E481" s="41">
        <v>45</v>
      </c>
      <c r="F481" s="41" t="s">
        <v>542</v>
      </c>
      <c r="G481" s="41">
        <v>27</v>
      </c>
      <c r="H481" s="42">
        <v>99.5</v>
      </c>
      <c r="I481" s="43">
        <v>199</v>
      </c>
    </row>
    <row r="482" spans="2:9" x14ac:dyDescent="0.25">
      <c r="B482" s="40">
        <v>9315891452625</v>
      </c>
      <c r="C482" s="41" t="s">
        <v>531</v>
      </c>
      <c r="D482" s="41">
        <v>11</v>
      </c>
      <c r="E482" s="41">
        <v>46</v>
      </c>
      <c r="F482" s="41" t="s">
        <v>543</v>
      </c>
      <c r="G482" s="41">
        <v>20</v>
      </c>
      <c r="H482" s="42">
        <v>99.5</v>
      </c>
      <c r="I482" s="43">
        <v>199</v>
      </c>
    </row>
    <row r="483" spans="2:9" x14ac:dyDescent="0.25">
      <c r="B483" s="40">
        <v>9315891452632</v>
      </c>
      <c r="C483" s="41" t="s">
        <v>531</v>
      </c>
      <c r="D483" s="41">
        <v>12</v>
      </c>
      <c r="E483" s="41">
        <v>47</v>
      </c>
      <c r="F483" s="41" t="s">
        <v>544</v>
      </c>
      <c r="G483" s="41">
        <v>33</v>
      </c>
      <c r="H483" s="42">
        <v>99.5</v>
      </c>
      <c r="I483" s="43">
        <v>199</v>
      </c>
    </row>
  </sheetData>
  <autoFilter ref="B2:I483"/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BLUNDSTONE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2025-07-29T08:43:46Z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